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813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'ReporteTrimestral'!$B$2:$AE$110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<sst xmlns="http://schemas.openxmlformats.org/spreadsheetml/2006/main" count="1707" uniqueCount="366">
  <si>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</si>
  <si>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</si>
  <si>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</si>
  <si>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</si>
  <si>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</si>
  <si>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</si>
  <si>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</si>
  <si>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98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</si>
  <si>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</si>
  <si>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</si>
  <si>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</si>
  <si>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</si>
  <si>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</si>
  <si>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</si>
  <si>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</si>
  <si>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</si>
  <si>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</si>
  <si>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</si>
  <si>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</si>
  <si>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</si>
  <si>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</si>
  <si>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</si>
  <si>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</si>
  <si>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</si>
  <si>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</si>
  <si>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</si>
  <si>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</si>
  <si>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</si>
  <si>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</si>
  <si>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</si>
  <si>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</si>
  <si>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</si>
  <si>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</si>
  <si>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</si>
  <si>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</si>
  <si>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</si>
  <si>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</si>
  <si>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</si>
  <si>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</si>
  <si>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</si>
  <si>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MEX09130100014461</t>
  </si>
  <si>
    <t>Pavimentacion Con Concreto Hidrahulico De La Calle Guanajuato</t>
  </si>
  <si>
    <t>140344/0025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</si>
  <si>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</si>
  <si>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</si>
  <si>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</si>
  <si>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</si>
  <si>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</si>
  <si>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</si>
  <si>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</si>
  <si>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URBANO Y PBRAS PUBLICAS</t>
  </si>
  <si>
    <t>Otros Proyectos</t>
  </si>
  <si>
    <t>En Ejecución</t>
  </si>
  <si>
    <t>2009</t>
  </si>
  <si>
    <t>Metros Cuadrados</t>
  </si>
  <si>
    <t>Financiera:  / Física:  / Registro: SE REPORTA LO CONDUCENTE AL PRIMER TRIMESTRE DE DOS MIL QUINCE.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</si>
  <si>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</si>
  <si>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</si>
  <si>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</si>
  <si>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</si>
  <si>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</si>
  <si>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</si>
  <si>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</si>
  <si>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</si>
  <si>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</si>
  <si>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</si>
  <si>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</si>
  <si>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</si>
  <si>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</si>
  <si>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</si>
  <si>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</si>
  <si>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</si>
  <si>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</si>
  <si>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</si>
  <si>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</si>
  <si>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</si>
  <si>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</si>
  <si>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</si>
  <si>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</si>
  <si>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</si>
  <si>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</si>
  <si>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</si>
  <si>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</si>
  <si>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</si>
  <si>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</si>
  <si>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</si>
  <si>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</si>
  <si>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</si>
  <si>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</si>
  <si>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</si>
  <si>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</si>
  <si>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</si>
  <si>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</si>
  <si>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</si>
  <si>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</si>
  <si>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</si>
  <si>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</si>
  <si>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</si>
  <si>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</si>
  <si>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</si>
  <si>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</si>
  <si>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</si>
  <si>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</si>
  <si>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</si>
  <si>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</si>
  <si>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</si>
  <si>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</si>
  <si>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</si>
  <si>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</si>
  <si>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</si>
  <si>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</si>
  <si>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</si>
  <si>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</si>
  <si>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</si>
  <si>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</si>
  <si>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</si>
  <si>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</si>
  <si>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</si>
  <si>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</si>
  <si>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</si>
  <si>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</si>
  <si>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</si>
  <si>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</si>
  <si>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</si>
  <si>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</si>
  <si>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</si>
  <si>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</si>
  <si>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</si>
  <si>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</si>
  <si>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</si>
  <si>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</si>
  <si>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</si>
  <si>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</si>
  <si>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</si>
  <si>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</si>
  <si>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</si>
  <si>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</si>
  <si>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</si>
  <si>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</si>
  <si>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</si>
  <si>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</si>
  <si>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</si>
  <si>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</si>
  <si>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</si>
  <si>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</si>
  <si>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</si>
  <si>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</si>
  <si>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</si>
  <si>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</si>
  <si>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</si>
  <si>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</si>
  <si>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</si>
  <si>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</si>
  <si>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</si>
  <si>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</si>
  <si>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</si>
  <si>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</si>
  <si>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</si>
  <si>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</si>
  <si>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</si>
  <si>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</si>
  <si>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</si>
  <si>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</si>
  <si>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</si>
  <si>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</si>
  <si>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</si>
  <si>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</si>
  <si>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</si>
  <si>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</si>
  <si>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</si>
  <si>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</si>
  <si>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</si>
  <si>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</si>
  <si>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</si>
  <si>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</si>
  <si>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</si>
  <si>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</si>
  <si>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</si>
  <si>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</si>
  <si>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</si>
  <si>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</si>
  <si>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Financiera:  / Física: SE PAGO ANTICIPO / Registro: SE REPORTA LO CONDUCENTE AL PRIMER TRIMESTRE DE DOS MIL QUINCE. - SISTEMA: Pasa al siguiente nivel.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</si>
  <si>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</si>
  <si>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</si>
  <si>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</si>
  <si>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</si>
  <si>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</si>
  <si>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</si>
  <si>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</si>
  <si>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</si>
  <si>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</si>
  <si>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</si>
  <si>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</si>
  <si>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</si>
  <si>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</si>
  <si>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</si>
  <si>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</si>
  <si>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</si>
  <si>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</si>
  <si>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</si>
  <si>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</si>
  <si>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</si>
  <si>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</si>
  <si>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</si>
  <si>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</si>
  <si>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</si>
  <si>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</si>
  <si>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</si>
  <si>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</si>
  <si>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</si>
  <si>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</si>
  <si>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</si>
  <si>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</si>
  <si>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</si>
  <si>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</si>
  <si>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</si>
  <si>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</si>
  <si>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</si>
  <si>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Financiera:  / Física: SOLO SE PAGO ANTICIPO / Registro: SE REPORTA LO CONDUCENTE AL PRIMER TRIMESTRE DE DOS MIL QUINCE. - SISTEMA: Pasa al siguiente nivel.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</si>
  <si>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</si>
  <si>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</si>
  <si>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</si>
  <si>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</si>
  <si>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</si>
  <si>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</si>
  <si>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</si>
  <si>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</si>
  <si>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</si>
  <si>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</si>
  <si>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</si>
  <si>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</si>
  <si>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</si>
  <si>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</si>
  <si>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</si>
  <si>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</si>
  <si>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</si>
  <si>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</si>
  <si>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Financiera: DICHO MONTO CORRESPONDE A LOS INTERESES GENERADOS EN LA CUENTA DE FISM EJERCICIO FISCAL 2010. / Física:  / Registro: SE REPORTA LO CONDUCENTE AL PRIMER TRIMESTRE DE DOS MIL QUINCE. - SISTEMA: Pasa al siguiente nivel.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</si>
  <si>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</si>
  <si>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</si>
  <si>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</si>
  <si>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</si>
  <si>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</si>
  <si>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</si>
  <si>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</si>
  <si>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</si>
  <si>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</si>
  <si>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</si>
  <si>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</si>
  <si>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</si>
  <si>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</si>
  <si>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</si>
  <si>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</si>
  <si>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</si>
  <si>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</si>
  <si>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</si>
  <si>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</si>
  <si>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</si>
  <si>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</si>
  <si>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</si>
  <si>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</si>
  <si>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</si>
  <si>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</si>
  <si>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</si>
  <si>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</si>
  <si>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</si>
  <si>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</si>
  <si>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</si>
  <si>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</si>
  <si>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</si>
  <si>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</si>
  <si>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</si>
  <si>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</si>
  <si>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</si>
  <si>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</si>
  <si>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</si>
  <si>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</si>
  <si>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</si>
  <si>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</si>
  <si>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</si>
  <si>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</si>
  <si>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</si>
  <si>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</si>
  <si>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MEX11130200149573</t>
  </si>
  <si>
    <t>Construccion De Nucleo Sanitario En La Escuela Primaria Profr. Idelfonso Velazquez Ibarrat.M. Y Gral. Lazaro Cardenas T.V.</t>
  </si>
  <si>
    <t>161282-0051</t>
  </si>
  <si>
    <t>Educación</t>
  </si>
  <si>
    <t>2011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</si>
  <si>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</si>
  <si>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</si>
  <si>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</si>
  <si>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</si>
  <si>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</si>
  <si>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</si>
  <si>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</si>
  <si>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</si>
  <si>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</si>
  <si>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</si>
  <si>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MEX13130200160417</t>
  </si>
  <si>
    <t>Repavimentacion De La Calle 30</t>
  </si>
  <si>
    <t>173724-0005</t>
  </si>
  <si>
    <t>2013</t>
  </si>
  <si>
    <t>MEX13130200160606</t>
  </si>
  <si>
    <t>Repavimentacion De La Calle 23</t>
  </si>
  <si>
    <t>173728-0009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</si>
  <si>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</si>
  <si>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</si>
  <si>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</si>
  <si>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Cobertura municipal</t>
  </si>
  <si>
    <t>DIRECCION DE DESARROLLO URBANO Y O BRAS PUBLICAS</t>
  </si>
  <si>
    <t>Transportes y vialidades</t>
  </si>
  <si>
    <t>MEX13130400235530</t>
  </si>
  <si>
    <t>Tres Por Ciento De Gastos Indirectos Mantenimiento De Vehiculos Para Supervicion</t>
  </si>
  <si>
    <t>176955-0031</t>
  </si>
  <si>
    <t>MEX13140100286871</t>
  </si>
  <si>
    <t>Mejoramiento De Vivienda Construcción De Techos Firmes Incluyendo Elementos De Soporte</t>
  </si>
  <si>
    <t>177275-0033</t>
  </si>
  <si>
    <t>MEX14140200360360</t>
  </si>
  <si>
    <t>Construcción De Cuarto Dormitorio</t>
  </si>
  <si>
    <t>181690-001</t>
  </si>
  <si>
    <t>DIRECCIÓN DE DESARROLLO URBANO Y OBRAS PÚBLICAS</t>
  </si>
  <si>
    <t>Vivienda</t>
  </si>
  <si>
    <t>2014</t>
  </si>
  <si>
    <t>MEX14140200360371</t>
  </si>
  <si>
    <t>Mantenimiento De Instalación Eléctrica, Cancelería, Herrería, Aplanados, Pintura, Colocación De Loseta En Pisos E Impermeabilización De Aulas En La Escuela Primaria Benito Juarez T.M.</t>
  </si>
  <si>
    <t>181691-0002</t>
  </si>
  <si>
    <t>Financiera:  / Física: SE PAGO SOLO ANTICIPO / Registro: SE REPORTA LO CONDUCENTE AL PRIMER TRIMESTRE DE DOS MIL QUINCE. - SISTEMA: Pasa al siguiente nivel.</t>
  </si>
  <si>
    <t>MEX14140200360390</t>
  </si>
  <si>
    <t>Mantenimiento De Pisos, Herrería Y Aplicación De Pintura En Aulas Del Jardín De Niños Federalizado Felix Lope De Vega Carpio Ambos Turnos</t>
  </si>
  <si>
    <t>181693-0003</t>
  </si>
  <si>
    <t>MEX14140200360397</t>
  </si>
  <si>
    <t>Mantenimiento De Instalación Eléctrica Y Herrería En Aulas De La Escuela Primaria Federalizada Francisco I Madero Ambos Turnos</t>
  </si>
  <si>
    <t>181694-0004</t>
  </si>
  <si>
    <t>MEX14140200360404</t>
  </si>
  <si>
    <t xml:space="preserve">Mantenimiento De Instalación Eléctrica, Cancelería E Impermeabilización De Aulas En La Escuela Primaria Federalizada Gregorio Torres Quintero Ambos Turnos </t>
  </si>
  <si>
    <t>181696-0005</t>
  </si>
  <si>
    <t xml:space="preserve">DIRECCIÓN DE DESARROLLO URBANO Y OBRAS PUBLICAS </t>
  </si>
  <si>
    <t>MEX14140200361269</t>
  </si>
  <si>
    <t>Mantenimiento De Instalación Eléctrica E Impermeabilización De Aulas En La Escuela Primaria Federalizada Gral. Lázaro Cárdenas Ambos Turnos</t>
  </si>
  <si>
    <t>181697-0006</t>
  </si>
  <si>
    <t>MEX14140200361276</t>
  </si>
  <si>
    <t>Mantenimiento De Instalacion Electrica, Pintura Y Herreria En Aulas De La Escuela Primaria Federalizada Severiano Gómez Ontiveros T.C.</t>
  </si>
  <si>
    <t>181698-0007</t>
  </si>
  <si>
    <t>MEX14140200361282</t>
  </si>
  <si>
    <t>Demolicion De Losa Colocacion De Techumbre Y Canceleria En El Jardin De Niños Federico Froebel T.C.</t>
  </si>
  <si>
    <t>181699-0008</t>
  </si>
  <si>
    <t>MEX14140200361288</t>
  </si>
  <si>
    <t>Mantenimiento De Instalacion Electrica, Pintura, Canceleria Herreria, Plafones E Impermeabilizacion De Aulas En La Escuela Secundaria Oficial No. 0215 Filomeno Mata Ambos Turnos</t>
  </si>
  <si>
    <t>181700-0009</t>
  </si>
  <si>
    <t>MEX14140200361300</t>
  </si>
  <si>
    <t>Rehabilitacion De Nucleo Sanitario En La Escuela Primaria Federalizada Lic. Benito Juarez Ambos Turnos</t>
  </si>
  <si>
    <t>181701-0010</t>
  </si>
  <si>
    <t>MEX14140200361307</t>
  </si>
  <si>
    <t>Rehabilitacion De Nucleo Sanitario En La Escuela Primaria Federalizada Lic. José López Portillo Y Rojas T.M.</t>
  </si>
  <si>
    <t>181703-0011</t>
  </si>
  <si>
    <t>MEX14140200361309</t>
  </si>
  <si>
    <t>Pavimentacion Con Concreto Hidrahulico De La Calle General Melchor Muzquiz</t>
  </si>
  <si>
    <t>181704-0012</t>
  </si>
  <si>
    <t>Urbanización</t>
  </si>
  <si>
    <t>MEX14140200361312</t>
  </si>
  <si>
    <t>Pavimentacion De La Calle Mariquita Linda</t>
  </si>
  <si>
    <t>181705-0013</t>
  </si>
  <si>
    <t>MEX14140400411769</t>
  </si>
  <si>
    <t xml:space="preserve">Alumbrado Publico </t>
  </si>
  <si>
    <t>183434-0014</t>
  </si>
  <si>
    <t>DIRECCION DE SERVICIOS PÚBLICOS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</si>
</sst>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98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8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6757833</v>
      </c>
      <c r="S11" s="44">
        <v>6757833.24</v>
      </c>
      <c r="T11" s="44">
        <v>6757833.24</v>
      </c>
      <c r="U11" s="44">
        <v>6757833.24</v>
      </c>
      <c r="V11" s="44">
        <v>6174805.69</v>
      </c>
      <c r="W11" s="44">
        <v>6174805.69</v>
      </c>
      <c r="X11" s="44">
        <v>6174805.69</v>
      </c>
      <c r="Y11" s="46">
        <f aca="true" t="shared" si="0" ref="Y11:Y42">IF(ISERROR(W11/S11),0,((W11/S11)*100))</f>
        <v>91.37256677851968</v>
      </c>
      <c r="Z11" s="45">
        <v>0</v>
      </c>
      <c r="AA11" s="45" t="s">
        <v>54</v>
      </c>
      <c r="AB11" s="47">
        <v>6567</v>
      </c>
      <c r="AC11" s="46">
        <v>100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59</v>
      </c>
      <c r="O12" s="51" t="s">
        <v>51</v>
      </c>
      <c r="P12" s="53" t="s">
        <v>52</v>
      </c>
      <c r="Q12" s="53" t="s">
        <v>53</v>
      </c>
      <c r="R12" s="51">
        <v>3062365</v>
      </c>
      <c r="S12" s="51">
        <v>3062365.13</v>
      </c>
      <c r="T12" s="51">
        <v>3062365.13</v>
      </c>
      <c r="U12" s="51">
        <v>3062365.13</v>
      </c>
      <c r="V12" s="51">
        <v>1505222.83</v>
      </c>
      <c r="W12" s="51">
        <v>1505222.83</v>
      </c>
      <c r="X12" s="51">
        <v>1505222.83</v>
      </c>
      <c r="Y12" s="54">
        <f t="shared" si="0"/>
        <v>49.15229785156286</v>
      </c>
      <c r="Z12" s="53">
        <v>0</v>
      </c>
      <c r="AA12" s="53" t="s">
        <v>54</v>
      </c>
      <c r="AB12" s="47">
        <v>2855</v>
      </c>
      <c r="AC12" s="54">
        <v>100</v>
      </c>
      <c r="AD12" s="54">
        <v>100</v>
      </c>
      <c r="AE12" s="55" t="s">
        <v>55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59</v>
      </c>
      <c r="O13" s="51" t="s">
        <v>51</v>
      </c>
      <c r="P13" s="53" t="s">
        <v>52</v>
      </c>
      <c r="Q13" s="53" t="s">
        <v>53</v>
      </c>
      <c r="R13" s="51">
        <v>3415406</v>
      </c>
      <c r="S13" s="51">
        <v>3415406.22</v>
      </c>
      <c r="T13" s="51">
        <v>3415406.22</v>
      </c>
      <c r="U13" s="51">
        <v>3415406.22</v>
      </c>
      <c r="V13" s="51">
        <v>3411544.28</v>
      </c>
      <c r="W13" s="51">
        <v>3411544.28</v>
      </c>
      <c r="X13" s="51">
        <v>3411544.28</v>
      </c>
      <c r="Y13" s="54">
        <f t="shared" si="0"/>
        <v>99.88692589545029</v>
      </c>
      <c r="Z13" s="53">
        <v>0</v>
      </c>
      <c r="AA13" s="53" t="s">
        <v>54</v>
      </c>
      <c r="AB13" s="47">
        <v>3631.61</v>
      </c>
      <c r="AC13" s="54">
        <v>100</v>
      </c>
      <c r="AD13" s="54">
        <v>100</v>
      </c>
      <c r="AE13" s="55" t="s">
        <v>55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59</v>
      </c>
      <c r="O14" s="51" t="s">
        <v>51</v>
      </c>
      <c r="P14" s="53" t="s">
        <v>52</v>
      </c>
      <c r="Q14" s="53" t="s">
        <v>53</v>
      </c>
      <c r="R14" s="51">
        <v>1081030</v>
      </c>
      <c r="S14" s="51">
        <v>1081030.42</v>
      </c>
      <c r="T14" s="51">
        <v>1081030.42</v>
      </c>
      <c r="U14" s="51">
        <v>1081030.42</v>
      </c>
      <c r="V14" s="51">
        <v>1068723.62</v>
      </c>
      <c r="W14" s="51">
        <v>1068723.62</v>
      </c>
      <c r="X14" s="51">
        <v>1068723.62</v>
      </c>
      <c r="Y14" s="54">
        <f t="shared" si="0"/>
        <v>98.86156765135252</v>
      </c>
      <c r="Z14" s="53">
        <v>0</v>
      </c>
      <c r="AA14" s="53" t="s">
        <v>54</v>
      </c>
      <c r="AB14" s="47">
        <v>1205.1</v>
      </c>
      <c r="AC14" s="54">
        <v>100</v>
      </c>
      <c r="AD14" s="54">
        <v>100</v>
      </c>
      <c r="AE14" s="55" t="s">
        <v>55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59</v>
      </c>
      <c r="O15" s="51" t="s">
        <v>51</v>
      </c>
      <c r="P15" s="53" t="s">
        <v>52</v>
      </c>
      <c r="Q15" s="53" t="s">
        <v>53</v>
      </c>
      <c r="R15" s="51">
        <v>4178353</v>
      </c>
      <c r="S15" s="51">
        <v>4178353.35</v>
      </c>
      <c r="T15" s="51">
        <v>4178353.35</v>
      </c>
      <c r="U15" s="51">
        <v>4178353.35</v>
      </c>
      <c r="V15" s="51">
        <v>4160872.9</v>
      </c>
      <c r="W15" s="51">
        <v>4160872.9</v>
      </c>
      <c r="X15" s="51">
        <v>4160872.9</v>
      </c>
      <c r="Y15" s="54">
        <f t="shared" si="0"/>
        <v>99.58164261047955</v>
      </c>
      <c r="Z15" s="53">
        <v>0</v>
      </c>
      <c r="AA15" s="53" t="s">
        <v>54</v>
      </c>
      <c r="AB15" s="47">
        <v>4270</v>
      </c>
      <c r="AC15" s="54">
        <v>100</v>
      </c>
      <c r="AD15" s="54">
        <v>100</v>
      </c>
      <c r="AE15" s="55" t="s">
        <v>55</v>
      </c>
      <c r="AF15" s="23"/>
    </row>
    <row r="16" spans="2:32" ht="81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59</v>
      </c>
      <c r="O16" s="51" t="s">
        <v>51</v>
      </c>
      <c r="P16" s="53" t="s">
        <v>52</v>
      </c>
      <c r="Q16" s="53" t="s">
        <v>53</v>
      </c>
      <c r="R16" s="51">
        <v>2487807</v>
      </c>
      <c r="S16" s="51">
        <v>2487806.61</v>
      </c>
      <c r="T16" s="51">
        <v>2487806.61</v>
      </c>
      <c r="U16" s="51">
        <v>2487806.61</v>
      </c>
      <c r="V16" s="51">
        <v>2442044.92</v>
      </c>
      <c r="W16" s="51">
        <v>2442044.92</v>
      </c>
      <c r="X16" s="51">
        <v>2442044.92</v>
      </c>
      <c r="Y16" s="54">
        <f t="shared" si="0"/>
        <v>98.16056080018214</v>
      </c>
      <c r="Z16" s="53">
        <v>0</v>
      </c>
      <c r="AA16" s="53" t="s">
        <v>54</v>
      </c>
      <c r="AB16" s="47">
        <v>2</v>
      </c>
      <c r="AC16" s="54">
        <v>100</v>
      </c>
      <c r="AD16" s="54">
        <v>100</v>
      </c>
      <c r="AE16" s="55" t="s">
        <v>55</v>
      </c>
      <c r="AF16" s="23"/>
    </row>
    <row r="17" spans="2:32" ht="60.75">
      <c r="B17" s="23"/>
      <c r="C17" s="49" t="s">
        <v>72</v>
      </c>
      <c r="D17" s="49" t="s">
        <v>73</v>
      </c>
      <c r="E17" s="50" t="s">
        <v>74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59</v>
      </c>
      <c r="O17" s="51" t="s">
        <v>51</v>
      </c>
      <c r="P17" s="53" t="s">
        <v>52</v>
      </c>
      <c r="Q17" s="53" t="s">
        <v>53</v>
      </c>
      <c r="R17" s="51">
        <v>163850</v>
      </c>
      <c r="S17" s="51">
        <v>163850.14</v>
      </c>
      <c r="T17" s="51">
        <v>163850.14</v>
      </c>
      <c r="U17" s="51">
        <v>163850.14</v>
      </c>
      <c r="V17" s="51">
        <v>130523.69</v>
      </c>
      <c r="W17" s="51">
        <v>130523.69</v>
      </c>
      <c r="X17" s="51">
        <v>130523.69</v>
      </c>
      <c r="Y17" s="54">
        <f t="shared" si="0"/>
        <v>79.66040798012133</v>
      </c>
      <c r="Z17" s="53">
        <v>0</v>
      </c>
      <c r="AA17" s="53" t="s">
        <v>54</v>
      </c>
      <c r="AB17" s="47">
        <v>256.04</v>
      </c>
      <c r="AC17" s="54">
        <v>100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75</v>
      </c>
      <c r="D18" s="49" t="s">
        <v>76</v>
      </c>
      <c r="E18" s="50" t="s">
        <v>77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59</v>
      </c>
      <c r="O18" s="51" t="s">
        <v>51</v>
      </c>
      <c r="P18" s="53" t="s">
        <v>52</v>
      </c>
      <c r="Q18" s="53" t="s">
        <v>53</v>
      </c>
      <c r="R18" s="51">
        <v>259996</v>
      </c>
      <c r="S18" s="51">
        <v>259996.26</v>
      </c>
      <c r="T18" s="51">
        <v>259996.26</v>
      </c>
      <c r="U18" s="51">
        <v>259996.26</v>
      </c>
      <c r="V18" s="51">
        <v>256616.2</v>
      </c>
      <c r="W18" s="51">
        <v>256616.2</v>
      </c>
      <c r="X18" s="51">
        <v>256616.2</v>
      </c>
      <c r="Y18" s="54">
        <f t="shared" si="0"/>
        <v>98.69995822247597</v>
      </c>
      <c r="Z18" s="53">
        <v>0</v>
      </c>
      <c r="AA18" s="53" t="s">
        <v>54</v>
      </c>
      <c r="AB18" s="47">
        <v>206</v>
      </c>
      <c r="AC18" s="54">
        <v>100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78</v>
      </c>
      <c r="D19" s="49" t="s">
        <v>79</v>
      </c>
      <c r="E19" s="50" t="s">
        <v>80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59</v>
      </c>
      <c r="O19" s="51" t="s">
        <v>51</v>
      </c>
      <c r="P19" s="53" t="s">
        <v>52</v>
      </c>
      <c r="Q19" s="53" t="s">
        <v>53</v>
      </c>
      <c r="R19" s="51">
        <v>2634281</v>
      </c>
      <c r="S19" s="51">
        <v>2634280.75</v>
      </c>
      <c r="T19" s="51">
        <v>2634280.75</v>
      </c>
      <c r="U19" s="51">
        <v>2634280.75</v>
      </c>
      <c r="V19" s="51">
        <v>2136607.22</v>
      </c>
      <c r="W19" s="51">
        <v>2136607.22</v>
      </c>
      <c r="X19" s="51">
        <v>2136607.22</v>
      </c>
      <c r="Y19" s="54">
        <f t="shared" si="0"/>
        <v>81.10780219610231</v>
      </c>
      <c r="Z19" s="53">
        <v>0</v>
      </c>
      <c r="AA19" s="53" t="s">
        <v>54</v>
      </c>
      <c r="AB19" s="47">
        <v>2485.08</v>
      </c>
      <c r="AC19" s="54">
        <v>100</v>
      </c>
      <c r="AD19" s="54">
        <v>62</v>
      </c>
      <c r="AE19" s="55" t="s">
        <v>55</v>
      </c>
      <c r="AF19" s="23"/>
    </row>
    <row r="20" spans="2:32" ht="60.75">
      <c r="B20" s="23"/>
      <c r="C20" s="49" t="s">
        <v>81</v>
      </c>
      <c r="D20" s="49" t="s">
        <v>82</v>
      </c>
      <c r="E20" s="50" t="s">
        <v>83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59</v>
      </c>
      <c r="O20" s="51" t="s">
        <v>51</v>
      </c>
      <c r="P20" s="53" t="s">
        <v>52</v>
      </c>
      <c r="Q20" s="53" t="s">
        <v>53</v>
      </c>
      <c r="R20" s="51">
        <v>388023</v>
      </c>
      <c r="S20" s="51">
        <v>388022.82</v>
      </c>
      <c r="T20" s="51">
        <v>388022.82</v>
      </c>
      <c r="U20" s="51">
        <v>388022.82</v>
      </c>
      <c r="V20" s="51">
        <v>287818.33</v>
      </c>
      <c r="W20" s="51">
        <v>287818.33</v>
      </c>
      <c r="X20" s="51">
        <v>287818.33</v>
      </c>
      <c r="Y20" s="54">
        <f t="shared" si="0"/>
        <v>74.17561936176847</v>
      </c>
      <c r="Z20" s="53">
        <v>0</v>
      </c>
      <c r="AA20" s="53" t="s">
        <v>54</v>
      </c>
      <c r="AB20" s="47">
        <v>301.94</v>
      </c>
      <c r="AC20" s="54">
        <v>100</v>
      </c>
      <c r="AD20" s="54">
        <v>48</v>
      </c>
      <c r="AE20" s="55" t="s">
        <v>55</v>
      </c>
      <c r="AF20" s="23"/>
    </row>
    <row r="21" spans="2:32" ht="60.75">
      <c r="B21" s="23"/>
      <c r="C21" s="49" t="s">
        <v>84</v>
      </c>
      <c r="D21" s="49" t="s">
        <v>85</v>
      </c>
      <c r="E21" s="50" t="s">
        <v>86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59</v>
      </c>
      <c r="O21" s="51" t="s">
        <v>51</v>
      </c>
      <c r="P21" s="53" t="s">
        <v>52</v>
      </c>
      <c r="Q21" s="53" t="s">
        <v>53</v>
      </c>
      <c r="R21" s="51">
        <v>1335367</v>
      </c>
      <c r="S21" s="51">
        <v>1335366.98</v>
      </c>
      <c r="T21" s="51">
        <v>1335366.98</v>
      </c>
      <c r="U21" s="51">
        <v>1335366.98</v>
      </c>
      <c r="V21" s="51">
        <v>1332864.99</v>
      </c>
      <c r="W21" s="51">
        <v>1332864.99</v>
      </c>
      <c r="X21" s="51">
        <v>1332864.99</v>
      </c>
      <c r="Y21" s="54">
        <f t="shared" si="0"/>
        <v>99.81263652333233</v>
      </c>
      <c r="Z21" s="53">
        <v>0</v>
      </c>
      <c r="AA21" s="53" t="s">
        <v>54</v>
      </c>
      <c r="AB21" s="47">
        <v>210.7</v>
      </c>
      <c r="AC21" s="54">
        <v>100</v>
      </c>
      <c r="AD21" s="54">
        <v>100</v>
      </c>
      <c r="AE21" s="55" t="s">
        <v>55</v>
      </c>
      <c r="AF21" s="23"/>
    </row>
    <row r="22" spans="2:32" ht="67.5">
      <c r="B22" s="23"/>
      <c r="C22" s="49" t="s">
        <v>87</v>
      </c>
      <c r="D22" s="49" t="s">
        <v>88</v>
      </c>
      <c r="E22" s="50" t="s">
        <v>89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59</v>
      </c>
      <c r="O22" s="51" t="s">
        <v>51</v>
      </c>
      <c r="P22" s="53" t="s">
        <v>52</v>
      </c>
      <c r="Q22" s="53" t="s">
        <v>53</v>
      </c>
      <c r="R22" s="51">
        <v>1354226</v>
      </c>
      <c r="S22" s="51">
        <v>1354225.61</v>
      </c>
      <c r="T22" s="51">
        <v>1354225.61</v>
      </c>
      <c r="U22" s="51">
        <v>1354225.61</v>
      </c>
      <c r="V22" s="51">
        <v>1353444.39</v>
      </c>
      <c r="W22" s="51">
        <v>1353444.39</v>
      </c>
      <c r="X22" s="51">
        <v>1353444.39</v>
      </c>
      <c r="Y22" s="54">
        <f t="shared" si="0"/>
        <v>99.94231241868184</v>
      </c>
      <c r="Z22" s="53">
        <v>0</v>
      </c>
      <c r="AA22" s="53" t="s">
        <v>54</v>
      </c>
      <c r="AB22" s="47">
        <v>1675.4</v>
      </c>
      <c r="AC22" s="54">
        <v>100</v>
      </c>
      <c r="AD22" s="54">
        <v>100</v>
      </c>
      <c r="AE22" s="55" t="s">
        <v>55</v>
      </c>
      <c r="AF22" s="23"/>
    </row>
    <row r="23" spans="2:32" ht="60.75">
      <c r="B23" s="23"/>
      <c r="C23" s="49" t="s">
        <v>90</v>
      </c>
      <c r="D23" s="49" t="s">
        <v>91</v>
      </c>
      <c r="E23" s="50" t="s">
        <v>92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59</v>
      </c>
      <c r="O23" s="51" t="s">
        <v>51</v>
      </c>
      <c r="P23" s="53" t="s">
        <v>52</v>
      </c>
      <c r="Q23" s="53" t="s">
        <v>53</v>
      </c>
      <c r="R23" s="51">
        <v>978060</v>
      </c>
      <c r="S23" s="51">
        <v>978059.68</v>
      </c>
      <c r="T23" s="51">
        <v>978059.68</v>
      </c>
      <c r="U23" s="51">
        <v>978059.68</v>
      </c>
      <c r="V23" s="51">
        <v>972381.68</v>
      </c>
      <c r="W23" s="51">
        <v>972381.68</v>
      </c>
      <c r="X23" s="51">
        <v>972381.68</v>
      </c>
      <c r="Y23" s="54">
        <f t="shared" si="0"/>
        <v>99.41946282868955</v>
      </c>
      <c r="Z23" s="53">
        <v>0</v>
      </c>
      <c r="AA23" s="53" t="s">
        <v>54</v>
      </c>
      <c r="AB23" s="47">
        <v>848.87</v>
      </c>
      <c r="AC23" s="54">
        <v>100</v>
      </c>
      <c r="AD23" s="54">
        <v>100</v>
      </c>
      <c r="AE23" s="55" t="s">
        <v>55</v>
      </c>
      <c r="AF23" s="23"/>
    </row>
    <row r="24" spans="2:32" ht="60.75">
      <c r="B24" s="23"/>
      <c r="C24" s="49" t="s">
        <v>93</v>
      </c>
      <c r="D24" s="49" t="s">
        <v>94</v>
      </c>
      <c r="E24" s="50" t="s">
        <v>95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59</v>
      </c>
      <c r="O24" s="51" t="s">
        <v>51</v>
      </c>
      <c r="P24" s="53" t="s">
        <v>52</v>
      </c>
      <c r="Q24" s="53" t="s">
        <v>53</v>
      </c>
      <c r="R24" s="51">
        <v>1517862</v>
      </c>
      <c r="S24" s="51">
        <v>1517862</v>
      </c>
      <c r="T24" s="51">
        <v>1517862</v>
      </c>
      <c r="U24" s="51">
        <v>1517862</v>
      </c>
      <c r="V24" s="51">
        <v>1418355.24</v>
      </c>
      <c r="W24" s="51">
        <v>1418355.24</v>
      </c>
      <c r="X24" s="51">
        <v>1418355.24</v>
      </c>
      <c r="Y24" s="54">
        <f t="shared" si="0"/>
        <v>93.44428149594627</v>
      </c>
      <c r="Z24" s="53">
        <v>0</v>
      </c>
      <c r="AA24" s="53" t="s">
        <v>54</v>
      </c>
      <c r="AB24" s="47">
        <v>853.82</v>
      </c>
      <c r="AC24" s="54">
        <v>100</v>
      </c>
      <c r="AD24" s="54">
        <v>100</v>
      </c>
      <c r="AE24" s="55" t="s">
        <v>55</v>
      </c>
      <c r="AF24" s="23"/>
    </row>
    <row r="25" spans="2:32" ht="60.75">
      <c r="B25" s="23"/>
      <c r="C25" s="49" t="s">
        <v>96</v>
      </c>
      <c r="D25" s="49" t="s">
        <v>97</v>
      </c>
      <c r="E25" s="50" t="s">
        <v>98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59</v>
      </c>
      <c r="O25" s="51" t="s">
        <v>51</v>
      </c>
      <c r="P25" s="53" t="s">
        <v>52</v>
      </c>
      <c r="Q25" s="53" t="s">
        <v>53</v>
      </c>
      <c r="R25" s="51">
        <v>505688</v>
      </c>
      <c r="S25" s="51">
        <v>505687.8</v>
      </c>
      <c r="T25" s="51">
        <v>505687.8</v>
      </c>
      <c r="U25" s="51">
        <v>505687.8</v>
      </c>
      <c r="V25" s="51">
        <v>489330.18</v>
      </c>
      <c r="W25" s="51">
        <v>489330.18</v>
      </c>
      <c r="X25" s="51">
        <v>489330.18</v>
      </c>
      <c r="Y25" s="54">
        <f t="shared" si="0"/>
        <v>96.76527296090592</v>
      </c>
      <c r="Z25" s="53">
        <v>0</v>
      </c>
      <c r="AA25" s="53" t="s">
        <v>54</v>
      </c>
      <c r="AB25" s="47">
        <v>1049.72</v>
      </c>
      <c r="AC25" s="54">
        <v>100</v>
      </c>
      <c r="AD25" s="54">
        <v>100</v>
      </c>
      <c r="AE25" s="55" t="s">
        <v>55</v>
      </c>
      <c r="AF25" s="23"/>
    </row>
    <row r="26" spans="2:32" ht="60.75">
      <c r="B26" s="23"/>
      <c r="C26" s="49" t="s">
        <v>99</v>
      </c>
      <c r="D26" s="49" t="s">
        <v>100</v>
      </c>
      <c r="E26" s="50" t="s">
        <v>101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59</v>
      </c>
      <c r="O26" s="51" t="s">
        <v>51</v>
      </c>
      <c r="P26" s="53" t="s">
        <v>52</v>
      </c>
      <c r="Q26" s="53" t="s">
        <v>53</v>
      </c>
      <c r="R26" s="51">
        <v>2835795</v>
      </c>
      <c r="S26" s="51">
        <v>2835795</v>
      </c>
      <c r="T26" s="51">
        <v>2835795</v>
      </c>
      <c r="U26" s="51">
        <v>2835795</v>
      </c>
      <c r="V26" s="51">
        <v>2407081.63</v>
      </c>
      <c r="W26" s="51">
        <v>2407081.63</v>
      </c>
      <c r="X26" s="51">
        <v>2407081.63</v>
      </c>
      <c r="Y26" s="54">
        <f t="shared" si="0"/>
        <v>84.88207469157678</v>
      </c>
      <c r="Z26" s="53">
        <v>0</v>
      </c>
      <c r="AA26" s="53" t="s">
        <v>54</v>
      </c>
      <c r="AB26" s="47">
        <v>725.98</v>
      </c>
      <c r="AC26" s="54">
        <v>100</v>
      </c>
      <c r="AD26" s="54">
        <v>78</v>
      </c>
      <c r="AE26" s="55" t="s">
        <v>55</v>
      </c>
      <c r="AF26" s="23"/>
    </row>
    <row r="27" spans="2:32" ht="60.75">
      <c r="B27" s="23"/>
      <c r="C27" s="49" t="s">
        <v>102</v>
      </c>
      <c r="D27" s="49" t="s">
        <v>103</v>
      </c>
      <c r="E27" s="50" t="s">
        <v>104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59</v>
      </c>
      <c r="O27" s="51" t="s">
        <v>51</v>
      </c>
      <c r="P27" s="53" t="s">
        <v>52</v>
      </c>
      <c r="Q27" s="53" t="s">
        <v>53</v>
      </c>
      <c r="R27" s="51">
        <v>2178309</v>
      </c>
      <c r="S27" s="51">
        <v>2178308.8</v>
      </c>
      <c r="T27" s="51">
        <v>2178308.8</v>
      </c>
      <c r="U27" s="51">
        <v>2178308.8</v>
      </c>
      <c r="V27" s="51">
        <v>2104917.65</v>
      </c>
      <c r="W27" s="51">
        <v>2104917.65</v>
      </c>
      <c r="X27" s="51">
        <v>2104917.65</v>
      </c>
      <c r="Y27" s="54">
        <f t="shared" si="0"/>
        <v>96.6308197441979</v>
      </c>
      <c r="Z27" s="53">
        <v>0</v>
      </c>
      <c r="AA27" s="53" t="s">
        <v>54</v>
      </c>
      <c r="AB27" s="47">
        <v>3040.08</v>
      </c>
      <c r="AC27" s="54">
        <v>100</v>
      </c>
      <c r="AD27" s="54">
        <v>100</v>
      </c>
      <c r="AE27" s="55" t="s">
        <v>55</v>
      </c>
      <c r="AF27" s="23"/>
    </row>
    <row r="28" spans="2:32" ht="60.75">
      <c r="B28" s="23"/>
      <c r="C28" s="49" t="s">
        <v>105</v>
      </c>
      <c r="D28" s="49" t="s">
        <v>106</v>
      </c>
      <c r="E28" s="50" t="s">
        <v>107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59</v>
      </c>
      <c r="O28" s="51" t="s">
        <v>51</v>
      </c>
      <c r="P28" s="53" t="s">
        <v>52</v>
      </c>
      <c r="Q28" s="53" t="s">
        <v>53</v>
      </c>
      <c r="R28" s="51">
        <v>731912</v>
      </c>
      <c r="S28" s="51">
        <v>731912.46</v>
      </c>
      <c r="T28" s="51">
        <v>731912.46</v>
      </c>
      <c r="U28" s="51">
        <v>731912.46</v>
      </c>
      <c r="V28" s="51">
        <v>730988.8</v>
      </c>
      <c r="W28" s="51">
        <v>730988.8</v>
      </c>
      <c r="X28" s="51">
        <v>730988.8</v>
      </c>
      <c r="Y28" s="54">
        <f t="shared" si="0"/>
        <v>99.87380184783302</v>
      </c>
      <c r="Z28" s="53">
        <v>0</v>
      </c>
      <c r="AA28" s="53" t="s">
        <v>54</v>
      </c>
      <c r="AB28" s="47">
        <v>702.36</v>
      </c>
      <c r="AC28" s="54">
        <v>100</v>
      </c>
      <c r="AD28" s="54">
        <v>100</v>
      </c>
      <c r="AE28" s="55" t="s">
        <v>55</v>
      </c>
      <c r="AF28" s="23"/>
    </row>
    <row r="29" spans="2:32" ht="67.5">
      <c r="B29" s="23"/>
      <c r="C29" s="49" t="s">
        <v>108</v>
      </c>
      <c r="D29" s="49" t="s">
        <v>109</v>
      </c>
      <c r="E29" s="50" t="s">
        <v>110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59</v>
      </c>
      <c r="O29" s="51" t="s">
        <v>51</v>
      </c>
      <c r="P29" s="53" t="s">
        <v>52</v>
      </c>
      <c r="Q29" s="53" t="s">
        <v>53</v>
      </c>
      <c r="R29" s="51">
        <v>1307380</v>
      </c>
      <c r="S29" s="51">
        <v>1307380.15</v>
      </c>
      <c r="T29" s="51">
        <v>1307380.15</v>
      </c>
      <c r="U29" s="51">
        <v>1307380.15</v>
      </c>
      <c r="V29" s="51">
        <v>1306190.67</v>
      </c>
      <c r="W29" s="51">
        <v>1306190.67</v>
      </c>
      <c r="X29" s="51">
        <v>1306190.67</v>
      </c>
      <c r="Y29" s="54">
        <f t="shared" si="0"/>
        <v>99.9090180465108</v>
      </c>
      <c r="Z29" s="53">
        <v>0</v>
      </c>
      <c r="AA29" s="53" t="s">
        <v>54</v>
      </c>
      <c r="AB29" s="47">
        <v>949.35</v>
      </c>
      <c r="AC29" s="54">
        <v>100</v>
      </c>
      <c r="AD29" s="54">
        <v>100</v>
      </c>
      <c r="AE29" s="55" t="s">
        <v>55</v>
      </c>
      <c r="AF29" s="23"/>
    </row>
    <row r="30" spans="2:32" ht="60.75">
      <c r="B30" s="23"/>
      <c r="C30" s="49" t="s">
        <v>111</v>
      </c>
      <c r="D30" s="49" t="s">
        <v>112</v>
      </c>
      <c r="E30" s="50" t="s">
        <v>113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59</v>
      </c>
      <c r="O30" s="51" t="s">
        <v>51</v>
      </c>
      <c r="P30" s="53" t="s">
        <v>52</v>
      </c>
      <c r="Q30" s="53" t="s">
        <v>53</v>
      </c>
      <c r="R30" s="51">
        <v>1401531</v>
      </c>
      <c r="S30" s="51">
        <v>1401530.93</v>
      </c>
      <c r="T30" s="51">
        <v>1401530.93</v>
      </c>
      <c r="U30" s="51">
        <v>1401530.93</v>
      </c>
      <c r="V30" s="51">
        <v>1379312.48</v>
      </c>
      <c r="W30" s="51">
        <v>1379312.48</v>
      </c>
      <c r="X30" s="51">
        <v>1379312.48</v>
      </c>
      <c r="Y30" s="54">
        <f t="shared" si="0"/>
        <v>98.41470141511611</v>
      </c>
      <c r="Z30" s="53">
        <v>0</v>
      </c>
      <c r="AA30" s="53" t="s">
        <v>54</v>
      </c>
      <c r="AB30" s="47">
        <v>1444.25</v>
      </c>
      <c r="AC30" s="54">
        <v>100</v>
      </c>
      <c r="AD30" s="54">
        <v>100</v>
      </c>
      <c r="AE30" s="55" t="s">
        <v>55</v>
      </c>
      <c r="AF30" s="23"/>
    </row>
    <row r="31" spans="2:32" ht="60.75">
      <c r="B31" s="23"/>
      <c r="C31" s="49" t="s">
        <v>114</v>
      </c>
      <c r="D31" s="49" t="s">
        <v>115</v>
      </c>
      <c r="E31" s="50" t="s">
        <v>116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59</v>
      </c>
      <c r="O31" s="51" t="s">
        <v>51</v>
      </c>
      <c r="P31" s="53" t="s">
        <v>52</v>
      </c>
      <c r="Q31" s="53" t="s">
        <v>53</v>
      </c>
      <c r="R31" s="51">
        <v>2680125</v>
      </c>
      <c r="S31" s="51">
        <v>2680124.73</v>
      </c>
      <c r="T31" s="51">
        <v>2680124.73</v>
      </c>
      <c r="U31" s="51">
        <v>2680124.73</v>
      </c>
      <c r="V31" s="51">
        <v>2679337.27</v>
      </c>
      <c r="W31" s="51">
        <v>2679337.27</v>
      </c>
      <c r="X31" s="51">
        <v>2679337.27</v>
      </c>
      <c r="Y31" s="54">
        <f t="shared" si="0"/>
        <v>99.97061853162334</v>
      </c>
      <c r="Z31" s="53">
        <v>0</v>
      </c>
      <c r="AA31" s="53" t="s">
        <v>54</v>
      </c>
      <c r="AB31" s="47">
        <v>1967.5</v>
      </c>
      <c r="AC31" s="54">
        <v>100</v>
      </c>
      <c r="AD31" s="54">
        <v>100</v>
      </c>
      <c r="AE31" s="55" t="s">
        <v>55</v>
      </c>
      <c r="AF31" s="23"/>
    </row>
    <row r="32" spans="2:32" ht="60.75">
      <c r="B32" s="23"/>
      <c r="C32" s="49" t="s">
        <v>117</v>
      </c>
      <c r="D32" s="49" t="s">
        <v>118</v>
      </c>
      <c r="E32" s="50" t="s">
        <v>119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59</v>
      </c>
      <c r="O32" s="51" t="s">
        <v>51</v>
      </c>
      <c r="P32" s="53" t="s">
        <v>52</v>
      </c>
      <c r="Q32" s="53" t="s">
        <v>53</v>
      </c>
      <c r="R32" s="51">
        <v>1878196</v>
      </c>
      <c r="S32" s="51">
        <v>1878195.63</v>
      </c>
      <c r="T32" s="51">
        <v>1878195.63</v>
      </c>
      <c r="U32" s="51">
        <v>1878195.63</v>
      </c>
      <c r="V32" s="51">
        <v>1627095.46</v>
      </c>
      <c r="W32" s="51">
        <v>1627095.46</v>
      </c>
      <c r="X32" s="51">
        <v>1627095.46</v>
      </c>
      <c r="Y32" s="54">
        <f t="shared" si="0"/>
        <v>86.63077658209652</v>
      </c>
      <c r="Z32" s="53">
        <v>0</v>
      </c>
      <c r="AA32" s="53" t="s">
        <v>54</v>
      </c>
      <c r="AB32" s="47">
        <v>1677.5</v>
      </c>
      <c r="AC32" s="54">
        <v>100</v>
      </c>
      <c r="AD32" s="54">
        <v>73</v>
      </c>
      <c r="AE32" s="55" t="s">
        <v>55</v>
      </c>
      <c r="AF32" s="23"/>
    </row>
    <row r="33" spans="2:32" ht="67.5">
      <c r="B33" s="23"/>
      <c r="C33" s="49" t="s">
        <v>120</v>
      </c>
      <c r="D33" s="49" t="s">
        <v>121</v>
      </c>
      <c r="E33" s="50" t="s">
        <v>122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59</v>
      </c>
      <c r="O33" s="51" t="s">
        <v>51</v>
      </c>
      <c r="P33" s="53" t="s">
        <v>52</v>
      </c>
      <c r="Q33" s="53" t="s">
        <v>123</v>
      </c>
      <c r="R33" s="51">
        <v>964272</v>
      </c>
      <c r="S33" s="51">
        <v>964271.81</v>
      </c>
      <c r="T33" s="51">
        <v>964271.81</v>
      </c>
      <c r="U33" s="51">
        <v>964271.81</v>
      </c>
      <c r="V33" s="51">
        <v>830071.55</v>
      </c>
      <c r="W33" s="51">
        <v>830071.55</v>
      </c>
      <c r="X33" s="51">
        <v>830071.55</v>
      </c>
      <c r="Y33" s="54">
        <f t="shared" si="0"/>
        <v>86.08273532335244</v>
      </c>
      <c r="Z33" s="53">
        <v>0</v>
      </c>
      <c r="AA33" s="53" t="s">
        <v>54</v>
      </c>
      <c r="AB33" s="47">
        <v>525.9</v>
      </c>
      <c r="AC33" s="54">
        <v>100</v>
      </c>
      <c r="AD33" s="54">
        <v>100</v>
      </c>
      <c r="AE33" s="55" t="s">
        <v>55</v>
      </c>
      <c r="AF33" s="23"/>
    </row>
    <row r="34" spans="2:32" ht="67.5">
      <c r="B34" s="23"/>
      <c r="C34" s="49" t="s">
        <v>124</v>
      </c>
      <c r="D34" s="49" t="s">
        <v>125</v>
      </c>
      <c r="E34" s="50" t="s">
        <v>126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59</v>
      </c>
      <c r="O34" s="51" t="s">
        <v>51</v>
      </c>
      <c r="P34" s="53" t="s">
        <v>52</v>
      </c>
      <c r="Q34" s="53" t="s">
        <v>123</v>
      </c>
      <c r="R34" s="51">
        <v>287566</v>
      </c>
      <c r="S34" s="51">
        <v>287565.53</v>
      </c>
      <c r="T34" s="51">
        <v>287565.53</v>
      </c>
      <c r="U34" s="51">
        <v>287565.53</v>
      </c>
      <c r="V34" s="51">
        <v>283718.33</v>
      </c>
      <c r="W34" s="51">
        <v>283718.33</v>
      </c>
      <c r="X34" s="51">
        <v>283718.33</v>
      </c>
      <c r="Y34" s="54">
        <f t="shared" si="0"/>
        <v>98.66214841535424</v>
      </c>
      <c r="Z34" s="53">
        <v>0</v>
      </c>
      <c r="AA34" s="53" t="s">
        <v>54</v>
      </c>
      <c r="AB34" s="47">
        <v>143.78</v>
      </c>
      <c r="AC34" s="54">
        <v>100</v>
      </c>
      <c r="AD34" s="54">
        <v>100</v>
      </c>
      <c r="AE34" s="55" t="s">
        <v>55</v>
      </c>
      <c r="AF34" s="23"/>
    </row>
    <row r="35" spans="2:32" ht="67.5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59</v>
      </c>
      <c r="O35" s="51" t="s">
        <v>51</v>
      </c>
      <c r="P35" s="53" t="s">
        <v>52</v>
      </c>
      <c r="Q35" s="53" t="s">
        <v>123</v>
      </c>
      <c r="R35" s="51">
        <v>320020</v>
      </c>
      <c r="S35" s="51">
        <v>320020.05</v>
      </c>
      <c r="T35" s="51">
        <v>320020.05</v>
      </c>
      <c r="U35" s="51">
        <v>320020.05</v>
      </c>
      <c r="V35" s="51">
        <v>300981.96</v>
      </c>
      <c r="W35" s="51">
        <v>300981.96</v>
      </c>
      <c r="X35" s="51">
        <v>300981.96</v>
      </c>
      <c r="Y35" s="54">
        <f t="shared" si="0"/>
        <v>94.05096961893481</v>
      </c>
      <c r="Z35" s="53">
        <v>0</v>
      </c>
      <c r="AA35" s="53" t="s">
        <v>54</v>
      </c>
      <c r="AB35" s="47">
        <v>172.89</v>
      </c>
      <c r="AC35" s="54">
        <v>100</v>
      </c>
      <c r="AD35" s="54">
        <v>100</v>
      </c>
      <c r="AE35" s="55" t="s">
        <v>55</v>
      </c>
      <c r="AF35" s="23"/>
    </row>
    <row r="36" spans="2:32" ht="67.5">
      <c r="B36" s="23"/>
      <c r="C36" s="49" t="s">
        <v>130</v>
      </c>
      <c r="D36" s="49" t="s">
        <v>131</v>
      </c>
      <c r="E36" s="50" t="s">
        <v>132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59</v>
      </c>
      <c r="O36" s="51" t="s">
        <v>51</v>
      </c>
      <c r="P36" s="53" t="s">
        <v>52</v>
      </c>
      <c r="Q36" s="53" t="s">
        <v>123</v>
      </c>
      <c r="R36" s="51">
        <v>808320</v>
      </c>
      <c r="S36" s="51">
        <v>808319.91</v>
      </c>
      <c r="T36" s="51">
        <v>808319.91</v>
      </c>
      <c r="U36" s="51">
        <v>808319.91</v>
      </c>
      <c r="V36" s="51">
        <v>644928.96</v>
      </c>
      <c r="W36" s="51">
        <v>644928.96</v>
      </c>
      <c r="X36" s="51">
        <v>644928.96</v>
      </c>
      <c r="Y36" s="54">
        <f t="shared" si="0"/>
        <v>79.78635092633063</v>
      </c>
      <c r="Z36" s="53">
        <v>0</v>
      </c>
      <c r="AA36" s="53" t="s">
        <v>54</v>
      </c>
      <c r="AB36" s="47">
        <v>462.3</v>
      </c>
      <c r="AC36" s="54">
        <v>100</v>
      </c>
      <c r="AD36" s="54">
        <v>100</v>
      </c>
      <c r="AE36" s="55" t="s">
        <v>55</v>
      </c>
      <c r="AF36" s="23"/>
    </row>
    <row r="37" spans="2:32" ht="67.5">
      <c r="B37" s="23"/>
      <c r="C37" s="49" t="s">
        <v>133</v>
      </c>
      <c r="D37" s="49" t="s">
        <v>134</v>
      </c>
      <c r="E37" s="50" t="s">
        <v>135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59</v>
      </c>
      <c r="O37" s="51" t="s">
        <v>51</v>
      </c>
      <c r="P37" s="53" t="s">
        <v>52</v>
      </c>
      <c r="Q37" s="53" t="s">
        <v>123</v>
      </c>
      <c r="R37" s="51">
        <v>359160</v>
      </c>
      <c r="S37" s="51">
        <v>359159.75</v>
      </c>
      <c r="T37" s="51">
        <v>359159.75</v>
      </c>
      <c r="U37" s="51">
        <v>359159.75</v>
      </c>
      <c r="V37" s="51">
        <v>215262.33</v>
      </c>
      <c r="W37" s="51">
        <v>215262.33</v>
      </c>
      <c r="X37" s="51">
        <v>215262.33</v>
      </c>
      <c r="Y37" s="54">
        <f t="shared" si="0"/>
        <v>59.934981578531556</v>
      </c>
      <c r="Z37" s="53">
        <v>0</v>
      </c>
      <c r="AA37" s="53" t="s">
        <v>54</v>
      </c>
      <c r="AB37" s="47">
        <v>184.99</v>
      </c>
      <c r="AC37" s="54">
        <v>100</v>
      </c>
      <c r="AD37" s="54">
        <v>100</v>
      </c>
      <c r="AE37" s="55" t="s">
        <v>55</v>
      </c>
      <c r="AF37" s="23"/>
    </row>
    <row r="38" spans="2:32" ht="67.5">
      <c r="B38" s="23"/>
      <c r="C38" s="49" t="s">
        <v>136</v>
      </c>
      <c r="D38" s="49" t="s">
        <v>137</v>
      </c>
      <c r="E38" s="50" t="s">
        <v>138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59</v>
      </c>
      <c r="O38" s="51" t="s">
        <v>51</v>
      </c>
      <c r="P38" s="53" t="s">
        <v>52</v>
      </c>
      <c r="Q38" s="53" t="s">
        <v>123</v>
      </c>
      <c r="R38" s="51">
        <v>273399</v>
      </c>
      <c r="S38" s="51">
        <v>273398.98</v>
      </c>
      <c r="T38" s="51">
        <v>273398.98</v>
      </c>
      <c r="U38" s="51">
        <v>273398.98</v>
      </c>
      <c r="V38" s="51">
        <v>235622.25</v>
      </c>
      <c r="W38" s="51">
        <v>235622.25</v>
      </c>
      <c r="X38" s="51">
        <v>235622.25</v>
      </c>
      <c r="Y38" s="54">
        <f t="shared" si="0"/>
        <v>86.18256366574593</v>
      </c>
      <c r="Z38" s="53">
        <v>0</v>
      </c>
      <c r="AA38" s="53" t="s">
        <v>54</v>
      </c>
      <c r="AB38" s="47">
        <v>152.7</v>
      </c>
      <c r="AC38" s="54">
        <v>100</v>
      </c>
      <c r="AD38" s="54">
        <v>100</v>
      </c>
      <c r="AE38" s="55" t="s">
        <v>55</v>
      </c>
      <c r="AF38" s="23"/>
    </row>
    <row r="39" spans="2:32" ht="67.5">
      <c r="B39" s="23"/>
      <c r="C39" s="49" t="s">
        <v>139</v>
      </c>
      <c r="D39" s="49" t="s">
        <v>140</v>
      </c>
      <c r="E39" s="50" t="s">
        <v>141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59</v>
      </c>
      <c r="O39" s="51" t="s">
        <v>51</v>
      </c>
      <c r="P39" s="53" t="s">
        <v>52</v>
      </c>
      <c r="Q39" s="53" t="s">
        <v>123</v>
      </c>
      <c r="R39" s="51">
        <v>375246</v>
      </c>
      <c r="S39" s="51">
        <v>375246.31</v>
      </c>
      <c r="T39" s="51">
        <v>375246.31</v>
      </c>
      <c r="U39" s="51">
        <v>375246.31</v>
      </c>
      <c r="V39" s="51">
        <v>341723.52</v>
      </c>
      <c r="W39" s="51">
        <v>341723.52</v>
      </c>
      <c r="X39" s="51">
        <v>341723.52</v>
      </c>
      <c r="Y39" s="54">
        <f t="shared" si="0"/>
        <v>91.06645712252308</v>
      </c>
      <c r="Z39" s="53">
        <v>0</v>
      </c>
      <c r="AA39" s="53" t="s">
        <v>54</v>
      </c>
      <c r="AB39" s="47">
        <v>195.31</v>
      </c>
      <c r="AC39" s="54">
        <v>100</v>
      </c>
      <c r="AD39" s="54">
        <v>100</v>
      </c>
      <c r="AE39" s="55" t="s">
        <v>55</v>
      </c>
      <c r="AF39" s="23"/>
    </row>
    <row r="40" spans="2:32" ht="67.5">
      <c r="B40" s="23"/>
      <c r="C40" s="49" t="s">
        <v>142</v>
      </c>
      <c r="D40" s="49" t="s">
        <v>143</v>
      </c>
      <c r="E40" s="50" t="s">
        <v>144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59</v>
      </c>
      <c r="O40" s="51" t="s">
        <v>51</v>
      </c>
      <c r="P40" s="53" t="s">
        <v>52</v>
      </c>
      <c r="Q40" s="53" t="s">
        <v>123</v>
      </c>
      <c r="R40" s="51">
        <v>9626345</v>
      </c>
      <c r="S40" s="51">
        <v>9626344.53</v>
      </c>
      <c r="T40" s="51">
        <v>9626344.53</v>
      </c>
      <c r="U40" s="51">
        <v>9626344.53</v>
      </c>
      <c r="V40" s="51">
        <v>9611741.18</v>
      </c>
      <c r="W40" s="51">
        <v>9611741.18</v>
      </c>
      <c r="X40" s="51">
        <v>9611741.18</v>
      </c>
      <c r="Y40" s="54">
        <f t="shared" si="0"/>
        <v>99.84829807457557</v>
      </c>
      <c r="Z40" s="53">
        <v>0</v>
      </c>
      <c r="AA40" s="53" t="s">
        <v>54</v>
      </c>
      <c r="AB40" s="47">
        <v>6358.6</v>
      </c>
      <c r="AC40" s="54">
        <v>100</v>
      </c>
      <c r="AD40" s="54">
        <v>100</v>
      </c>
      <c r="AE40" s="55" t="s">
        <v>55</v>
      </c>
      <c r="AF40" s="23"/>
    </row>
    <row r="41" spans="2:32" ht="60.75">
      <c r="B41" s="23"/>
      <c r="C41" s="49" t="s">
        <v>145</v>
      </c>
      <c r="D41" s="49" t="s">
        <v>146</v>
      </c>
      <c r="E41" s="50" t="s">
        <v>147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59</v>
      </c>
      <c r="O41" s="51" t="s">
        <v>51</v>
      </c>
      <c r="P41" s="53" t="s">
        <v>52</v>
      </c>
      <c r="Q41" s="53" t="s">
        <v>123</v>
      </c>
      <c r="R41" s="51">
        <v>321247</v>
      </c>
      <c r="S41" s="51">
        <v>321247.16</v>
      </c>
      <c r="T41" s="51">
        <v>321247.16</v>
      </c>
      <c r="U41" s="51">
        <v>321247.16</v>
      </c>
      <c r="V41" s="51">
        <v>307883.42</v>
      </c>
      <c r="W41" s="51">
        <v>307883.42</v>
      </c>
      <c r="X41" s="51">
        <v>307883.42</v>
      </c>
      <c r="Y41" s="54">
        <f t="shared" si="0"/>
        <v>95.84004415790011</v>
      </c>
      <c r="Z41" s="53">
        <v>0</v>
      </c>
      <c r="AA41" s="53" t="s">
        <v>54</v>
      </c>
      <c r="AB41" s="47">
        <v>166.98</v>
      </c>
      <c r="AC41" s="54">
        <v>100</v>
      </c>
      <c r="AD41" s="54">
        <v>100</v>
      </c>
      <c r="AE41" s="55" t="s">
        <v>55</v>
      </c>
      <c r="AF41" s="23"/>
    </row>
    <row r="42" spans="2:32" ht="60.75">
      <c r="B42" s="23"/>
      <c r="C42" s="49" t="s">
        <v>148</v>
      </c>
      <c r="D42" s="49" t="s">
        <v>149</v>
      </c>
      <c r="E42" s="50" t="s">
        <v>150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59</v>
      </c>
      <c r="O42" s="51" t="s">
        <v>51</v>
      </c>
      <c r="P42" s="53" t="s">
        <v>52</v>
      </c>
      <c r="Q42" s="53" t="s">
        <v>123</v>
      </c>
      <c r="R42" s="51">
        <v>1168651</v>
      </c>
      <c r="S42" s="51">
        <v>1168651.21</v>
      </c>
      <c r="T42" s="51">
        <v>1168651.21</v>
      </c>
      <c r="U42" s="51">
        <v>1168651.21</v>
      </c>
      <c r="V42" s="51">
        <v>1002851.06</v>
      </c>
      <c r="W42" s="51">
        <v>1002851.06</v>
      </c>
      <c r="X42" s="51">
        <v>1002851.06</v>
      </c>
      <c r="Y42" s="54">
        <f t="shared" si="0"/>
        <v>85.81269170978739</v>
      </c>
      <c r="Z42" s="53">
        <v>0</v>
      </c>
      <c r="AA42" s="53" t="s">
        <v>54</v>
      </c>
      <c r="AB42" s="47">
        <v>1128.4</v>
      </c>
      <c r="AC42" s="54">
        <v>100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151</v>
      </c>
      <c r="D43" s="49" t="s">
        <v>152</v>
      </c>
      <c r="E43" s="50" t="s">
        <v>153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59</v>
      </c>
      <c r="O43" s="51" t="s">
        <v>51</v>
      </c>
      <c r="P43" s="53" t="s">
        <v>52</v>
      </c>
      <c r="Q43" s="53" t="s">
        <v>123</v>
      </c>
      <c r="R43" s="51">
        <v>482105</v>
      </c>
      <c r="S43" s="51">
        <v>482104.76</v>
      </c>
      <c r="T43" s="51">
        <v>482104.76</v>
      </c>
      <c r="U43" s="51">
        <v>482104.76</v>
      </c>
      <c r="V43" s="51">
        <v>481481.92</v>
      </c>
      <c r="W43" s="51">
        <v>481481.92</v>
      </c>
      <c r="X43" s="51">
        <v>481481.92</v>
      </c>
      <c r="Y43" s="54">
        <f aca="true" t="shared" si="1" ref="Y43:Y74">IF(ISERROR(W43/S43),0,((W43/S43)*100))</f>
        <v>99.87080816210982</v>
      </c>
      <c r="Z43" s="53">
        <v>0</v>
      </c>
      <c r="AA43" s="53" t="s">
        <v>54</v>
      </c>
      <c r="AB43" s="47">
        <v>416.74</v>
      </c>
      <c r="AC43" s="54">
        <v>100</v>
      </c>
      <c r="AD43" s="54">
        <v>100</v>
      </c>
      <c r="AE43" s="55" t="s">
        <v>55</v>
      </c>
      <c r="AF43" s="23"/>
    </row>
    <row r="44" spans="2:32" ht="60.75">
      <c r="B44" s="23"/>
      <c r="C44" s="49" t="s">
        <v>154</v>
      </c>
      <c r="D44" s="49" t="s">
        <v>155</v>
      </c>
      <c r="E44" s="50" t="s">
        <v>156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59</v>
      </c>
      <c r="O44" s="51" t="s">
        <v>51</v>
      </c>
      <c r="P44" s="53" t="s">
        <v>52</v>
      </c>
      <c r="Q44" s="53" t="s">
        <v>123</v>
      </c>
      <c r="R44" s="51">
        <v>1272715</v>
      </c>
      <c r="S44" s="51">
        <v>1272714.67</v>
      </c>
      <c r="T44" s="51">
        <v>1272714.67</v>
      </c>
      <c r="U44" s="51">
        <v>1272714.67</v>
      </c>
      <c r="V44" s="51">
        <v>1070608.1</v>
      </c>
      <c r="W44" s="51">
        <v>1070608.1</v>
      </c>
      <c r="X44" s="51">
        <v>1070608.1</v>
      </c>
      <c r="Y44" s="54">
        <f t="shared" si="1"/>
        <v>84.12004082580428</v>
      </c>
      <c r="Z44" s="53">
        <v>0</v>
      </c>
      <c r="AA44" s="53" t="s">
        <v>54</v>
      </c>
      <c r="AB44" s="47">
        <v>994.25</v>
      </c>
      <c r="AC44" s="54">
        <v>100</v>
      </c>
      <c r="AD44" s="54">
        <v>100</v>
      </c>
      <c r="AE44" s="55" t="s">
        <v>55</v>
      </c>
      <c r="AF44" s="23"/>
    </row>
    <row r="45" spans="2:32" ht="60.75">
      <c r="B45" s="23"/>
      <c r="C45" s="49" t="s">
        <v>157</v>
      </c>
      <c r="D45" s="49" t="s">
        <v>158</v>
      </c>
      <c r="E45" s="50" t="s">
        <v>159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59</v>
      </c>
      <c r="O45" s="51" t="s">
        <v>51</v>
      </c>
      <c r="P45" s="53" t="s">
        <v>52</v>
      </c>
      <c r="Q45" s="53" t="s">
        <v>123</v>
      </c>
      <c r="R45" s="51">
        <v>4124901</v>
      </c>
      <c r="S45" s="51">
        <v>4124901.32</v>
      </c>
      <c r="T45" s="51">
        <v>4124901.32</v>
      </c>
      <c r="U45" s="51">
        <v>4124901.32</v>
      </c>
      <c r="V45" s="51">
        <v>3500766.51</v>
      </c>
      <c r="W45" s="51">
        <v>3500766.51</v>
      </c>
      <c r="X45" s="51">
        <v>3500766.51</v>
      </c>
      <c r="Y45" s="54">
        <f t="shared" si="1"/>
        <v>84.86909718363881</v>
      </c>
      <c r="Z45" s="53">
        <v>0</v>
      </c>
      <c r="AA45" s="53" t="s">
        <v>54</v>
      </c>
      <c r="AB45" s="47">
        <v>3505.87</v>
      </c>
      <c r="AC45" s="54">
        <v>100</v>
      </c>
      <c r="AD45" s="54">
        <v>100</v>
      </c>
      <c r="AE45" s="55" t="s">
        <v>55</v>
      </c>
      <c r="AF45" s="23"/>
    </row>
    <row r="46" spans="2:32" ht="60.75">
      <c r="B46" s="23"/>
      <c r="C46" s="49" t="s">
        <v>160</v>
      </c>
      <c r="D46" s="49" t="s">
        <v>161</v>
      </c>
      <c r="E46" s="50" t="s">
        <v>162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59</v>
      </c>
      <c r="O46" s="51" t="s">
        <v>51</v>
      </c>
      <c r="P46" s="53" t="s">
        <v>52</v>
      </c>
      <c r="Q46" s="53" t="s">
        <v>123</v>
      </c>
      <c r="R46" s="51">
        <v>1755058</v>
      </c>
      <c r="S46" s="51">
        <v>1755058.12</v>
      </c>
      <c r="T46" s="51">
        <v>1755058.12</v>
      </c>
      <c r="U46" s="51">
        <v>1755058.12</v>
      </c>
      <c r="V46" s="51">
        <v>1682235.75</v>
      </c>
      <c r="W46" s="51">
        <v>1682235.75</v>
      </c>
      <c r="X46" s="51">
        <v>1682235.75</v>
      </c>
      <c r="Y46" s="54">
        <f t="shared" si="1"/>
        <v>95.85071461906914</v>
      </c>
      <c r="Z46" s="53">
        <v>0</v>
      </c>
      <c r="AA46" s="53" t="s">
        <v>54</v>
      </c>
      <c r="AB46" s="47">
        <v>2055.77</v>
      </c>
      <c r="AC46" s="54">
        <v>100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163</v>
      </c>
      <c r="D47" s="49" t="s">
        <v>164</v>
      </c>
      <c r="E47" s="50" t="s">
        <v>165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59</v>
      </c>
      <c r="O47" s="51" t="s">
        <v>51</v>
      </c>
      <c r="P47" s="53" t="s">
        <v>52</v>
      </c>
      <c r="Q47" s="53" t="s">
        <v>123</v>
      </c>
      <c r="R47" s="51">
        <v>1149896</v>
      </c>
      <c r="S47" s="51">
        <v>1149896.21</v>
      </c>
      <c r="T47" s="51">
        <v>1149896.21</v>
      </c>
      <c r="U47" s="51">
        <v>1149896.21</v>
      </c>
      <c r="V47" s="51">
        <v>1138221.66</v>
      </c>
      <c r="W47" s="51">
        <v>1138221.66</v>
      </c>
      <c r="X47" s="51">
        <v>1138221.66</v>
      </c>
      <c r="Y47" s="54">
        <f t="shared" si="1"/>
        <v>98.98473010881564</v>
      </c>
      <c r="Z47" s="53">
        <v>0</v>
      </c>
      <c r="AA47" s="53" t="s">
        <v>54</v>
      </c>
      <c r="AB47" s="47">
        <v>1422.92</v>
      </c>
      <c r="AC47" s="54">
        <v>100</v>
      </c>
      <c r="AD47" s="54">
        <v>100</v>
      </c>
      <c r="AE47" s="55" t="s">
        <v>55</v>
      </c>
      <c r="AF47" s="23"/>
    </row>
    <row r="48" spans="2:32" ht="60.75">
      <c r="B48" s="23"/>
      <c r="C48" s="49" t="s">
        <v>166</v>
      </c>
      <c r="D48" s="49" t="s">
        <v>167</v>
      </c>
      <c r="E48" s="50" t="s">
        <v>168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59</v>
      </c>
      <c r="O48" s="51" t="s">
        <v>51</v>
      </c>
      <c r="P48" s="53" t="s">
        <v>52</v>
      </c>
      <c r="Q48" s="53" t="s">
        <v>123</v>
      </c>
      <c r="R48" s="51">
        <v>742362</v>
      </c>
      <c r="S48" s="51">
        <v>742362.06</v>
      </c>
      <c r="T48" s="51">
        <v>742362.06</v>
      </c>
      <c r="U48" s="51">
        <v>742362.06</v>
      </c>
      <c r="V48" s="51">
        <v>742317.26</v>
      </c>
      <c r="W48" s="51">
        <v>742317.26</v>
      </c>
      <c r="X48" s="51">
        <v>742317.26</v>
      </c>
      <c r="Y48" s="54">
        <f t="shared" si="1"/>
        <v>99.99396520883623</v>
      </c>
      <c r="Z48" s="53">
        <v>0</v>
      </c>
      <c r="AA48" s="53" t="s">
        <v>54</v>
      </c>
      <c r="AB48" s="47">
        <v>668.27</v>
      </c>
      <c r="AC48" s="54">
        <v>100</v>
      </c>
      <c r="AD48" s="54">
        <v>100</v>
      </c>
      <c r="AE48" s="55" t="s">
        <v>55</v>
      </c>
      <c r="AF48" s="23"/>
    </row>
    <row r="49" spans="2:32" ht="60.75">
      <c r="B49" s="23"/>
      <c r="C49" s="49" t="s">
        <v>169</v>
      </c>
      <c r="D49" s="49" t="s">
        <v>170</v>
      </c>
      <c r="E49" s="50" t="s">
        <v>171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59</v>
      </c>
      <c r="O49" s="51" t="s">
        <v>51</v>
      </c>
      <c r="P49" s="53" t="s">
        <v>52</v>
      </c>
      <c r="Q49" s="53" t="s">
        <v>123</v>
      </c>
      <c r="R49" s="51">
        <v>3770410</v>
      </c>
      <c r="S49" s="51">
        <v>3770410.33</v>
      </c>
      <c r="T49" s="51">
        <v>3770410.33</v>
      </c>
      <c r="U49" s="51">
        <v>3770410.33</v>
      </c>
      <c r="V49" s="51">
        <v>3257734.72</v>
      </c>
      <c r="W49" s="51">
        <v>3257734.72</v>
      </c>
      <c r="X49" s="51">
        <v>3257734.72</v>
      </c>
      <c r="Y49" s="54">
        <f t="shared" si="1"/>
        <v>86.40265739989101</v>
      </c>
      <c r="Z49" s="53">
        <v>0</v>
      </c>
      <c r="AA49" s="53" t="s">
        <v>54</v>
      </c>
      <c r="AB49" s="47">
        <v>3895.26</v>
      </c>
      <c r="AC49" s="54">
        <v>100</v>
      </c>
      <c r="AD49" s="54">
        <v>100</v>
      </c>
      <c r="AE49" s="55" t="s">
        <v>55</v>
      </c>
      <c r="AF49" s="23"/>
    </row>
    <row r="50" spans="2:32" ht="60.75">
      <c r="B50" s="23"/>
      <c r="C50" s="49" t="s">
        <v>172</v>
      </c>
      <c r="D50" s="49" t="s">
        <v>173</v>
      </c>
      <c r="E50" s="50" t="s">
        <v>174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59</v>
      </c>
      <c r="O50" s="51" t="s">
        <v>51</v>
      </c>
      <c r="P50" s="53" t="s">
        <v>52</v>
      </c>
      <c r="Q50" s="53" t="s">
        <v>123</v>
      </c>
      <c r="R50" s="51">
        <v>517253</v>
      </c>
      <c r="S50" s="51">
        <v>517253.48</v>
      </c>
      <c r="T50" s="51">
        <v>517253.48</v>
      </c>
      <c r="U50" s="51">
        <v>517253.48</v>
      </c>
      <c r="V50" s="51">
        <v>515376.49</v>
      </c>
      <c r="W50" s="51">
        <v>515376.49</v>
      </c>
      <c r="X50" s="51">
        <v>515376.49</v>
      </c>
      <c r="Y50" s="54">
        <f t="shared" si="1"/>
        <v>99.63712375603544</v>
      </c>
      <c r="Z50" s="53">
        <v>0</v>
      </c>
      <c r="AA50" s="53" t="s">
        <v>54</v>
      </c>
      <c r="AB50" s="47">
        <v>371.09</v>
      </c>
      <c r="AC50" s="54">
        <v>100</v>
      </c>
      <c r="AD50" s="54">
        <v>100</v>
      </c>
      <c r="AE50" s="55" t="s">
        <v>55</v>
      </c>
      <c r="AF50" s="23"/>
    </row>
    <row r="51" spans="2:32" ht="60.75">
      <c r="B51" s="23"/>
      <c r="C51" s="49" t="s">
        <v>175</v>
      </c>
      <c r="D51" s="49" t="s">
        <v>176</v>
      </c>
      <c r="E51" s="50" t="s">
        <v>177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59</v>
      </c>
      <c r="O51" s="51" t="s">
        <v>51</v>
      </c>
      <c r="P51" s="53" t="s">
        <v>52</v>
      </c>
      <c r="Q51" s="53" t="s">
        <v>123</v>
      </c>
      <c r="R51" s="51">
        <v>568759</v>
      </c>
      <c r="S51" s="51">
        <v>568758.61</v>
      </c>
      <c r="T51" s="51">
        <v>568758.61</v>
      </c>
      <c r="U51" s="51">
        <v>568758.61</v>
      </c>
      <c r="V51" s="51">
        <v>539115.14</v>
      </c>
      <c r="W51" s="51">
        <v>539115.14</v>
      </c>
      <c r="X51" s="51">
        <v>539115.14</v>
      </c>
      <c r="Y51" s="54">
        <f t="shared" si="1"/>
        <v>94.788040219734</v>
      </c>
      <c r="Z51" s="53">
        <v>0</v>
      </c>
      <c r="AA51" s="53" t="s">
        <v>54</v>
      </c>
      <c r="AB51" s="47">
        <v>456.39</v>
      </c>
      <c r="AC51" s="54">
        <v>100</v>
      </c>
      <c r="AD51" s="54">
        <v>100</v>
      </c>
      <c r="AE51" s="55" t="s">
        <v>55</v>
      </c>
      <c r="AF51" s="23"/>
    </row>
    <row r="52" spans="2:32" ht="60.75">
      <c r="B52" s="23"/>
      <c r="C52" s="49" t="s">
        <v>178</v>
      </c>
      <c r="D52" s="49" t="s">
        <v>179</v>
      </c>
      <c r="E52" s="50" t="s">
        <v>180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59</v>
      </c>
      <c r="O52" s="51" t="s">
        <v>51</v>
      </c>
      <c r="P52" s="53" t="s">
        <v>52</v>
      </c>
      <c r="Q52" s="53" t="s">
        <v>123</v>
      </c>
      <c r="R52" s="51">
        <v>269666</v>
      </c>
      <c r="S52" s="51">
        <v>269665.59</v>
      </c>
      <c r="T52" s="51">
        <v>269665.59</v>
      </c>
      <c r="U52" s="51">
        <v>269665.59</v>
      </c>
      <c r="V52" s="51">
        <v>80899.68</v>
      </c>
      <c r="W52" s="51">
        <v>80899.68</v>
      </c>
      <c r="X52" s="51">
        <v>80899.68</v>
      </c>
      <c r="Y52" s="54">
        <f t="shared" si="1"/>
        <v>30.000001112488984</v>
      </c>
      <c r="Z52" s="53">
        <v>0</v>
      </c>
      <c r="AA52" s="53" t="s">
        <v>54</v>
      </c>
      <c r="AB52" s="47">
        <v>208.27</v>
      </c>
      <c r="AC52" s="54">
        <v>100</v>
      </c>
      <c r="AD52" s="54">
        <v>30</v>
      </c>
      <c r="AE52" s="55" t="s">
        <v>181</v>
      </c>
      <c r="AF52" s="23"/>
    </row>
    <row r="53" spans="2:32" ht="60.75">
      <c r="B53" s="23"/>
      <c r="C53" s="49" t="s">
        <v>182</v>
      </c>
      <c r="D53" s="49" t="s">
        <v>183</v>
      </c>
      <c r="E53" s="50" t="s">
        <v>184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59</v>
      </c>
      <c r="O53" s="51" t="s">
        <v>51</v>
      </c>
      <c r="P53" s="53" t="s">
        <v>52</v>
      </c>
      <c r="Q53" s="53" t="s">
        <v>123</v>
      </c>
      <c r="R53" s="51">
        <v>446820</v>
      </c>
      <c r="S53" s="51">
        <v>446819.88</v>
      </c>
      <c r="T53" s="51">
        <v>446819.88</v>
      </c>
      <c r="U53" s="51">
        <v>446819.88</v>
      </c>
      <c r="V53" s="51">
        <v>349574.5</v>
      </c>
      <c r="W53" s="51">
        <v>349574.5</v>
      </c>
      <c r="X53" s="51">
        <v>349574.5</v>
      </c>
      <c r="Y53" s="54">
        <f t="shared" si="1"/>
        <v>78.23611160720961</v>
      </c>
      <c r="Z53" s="53">
        <v>0</v>
      </c>
      <c r="AA53" s="53" t="s">
        <v>54</v>
      </c>
      <c r="AB53" s="47">
        <v>536.82</v>
      </c>
      <c r="AC53" s="54">
        <v>100</v>
      </c>
      <c r="AD53" s="54">
        <v>100</v>
      </c>
      <c r="AE53" s="55" t="s">
        <v>55</v>
      </c>
      <c r="AF53" s="23"/>
    </row>
    <row r="54" spans="2:32" ht="60.75">
      <c r="B54" s="23"/>
      <c r="C54" s="49" t="s">
        <v>185</v>
      </c>
      <c r="D54" s="49" t="s">
        <v>186</v>
      </c>
      <c r="E54" s="50" t="s">
        <v>187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59</v>
      </c>
      <c r="O54" s="51" t="s">
        <v>51</v>
      </c>
      <c r="P54" s="53" t="s">
        <v>52</v>
      </c>
      <c r="Q54" s="53" t="s">
        <v>123</v>
      </c>
      <c r="R54" s="51">
        <v>180985</v>
      </c>
      <c r="S54" s="51">
        <v>180985.37</v>
      </c>
      <c r="T54" s="51">
        <v>180985.37</v>
      </c>
      <c r="U54" s="51">
        <v>180985.37</v>
      </c>
      <c r="V54" s="51">
        <v>175709.79</v>
      </c>
      <c r="W54" s="51">
        <v>175709.79</v>
      </c>
      <c r="X54" s="51">
        <v>175709.79</v>
      </c>
      <c r="Y54" s="54">
        <f t="shared" si="1"/>
        <v>97.08507930779156</v>
      </c>
      <c r="Z54" s="53">
        <v>0</v>
      </c>
      <c r="AA54" s="53" t="s">
        <v>54</v>
      </c>
      <c r="AB54" s="47">
        <v>200.1</v>
      </c>
      <c r="AC54" s="54">
        <v>100</v>
      </c>
      <c r="AD54" s="54">
        <v>100</v>
      </c>
      <c r="AE54" s="55" t="s">
        <v>55</v>
      </c>
      <c r="AF54" s="23"/>
    </row>
    <row r="55" spans="2:32" ht="60.75">
      <c r="B55" s="23"/>
      <c r="C55" s="49" t="s">
        <v>188</v>
      </c>
      <c r="D55" s="49" t="s">
        <v>189</v>
      </c>
      <c r="E55" s="50" t="s">
        <v>190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59</v>
      </c>
      <c r="O55" s="51" t="s">
        <v>51</v>
      </c>
      <c r="P55" s="53" t="s">
        <v>52</v>
      </c>
      <c r="Q55" s="53" t="s">
        <v>123</v>
      </c>
      <c r="R55" s="51">
        <v>674231</v>
      </c>
      <c r="S55" s="51">
        <v>674231.34</v>
      </c>
      <c r="T55" s="51">
        <v>674231.34</v>
      </c>
      <c r="U55" s="51">
        <v>674231.34</v>
      </c>
      <c r="V55" s="51">
        <v>670591.26</v>
      </c>
      <c r="W55" s="51">
        <v>670591.26</v>
      </c>
      <c r="X55" s="51">
        <v>670591.26</v>
      </c>
      <c r="Y55" s="54">
        <f t="shared" si="1"/>
        <v>99.46011409081044</v>
      </c>
      <c r="Z55" s="53">
        <v>0</v>
      </c>
      <c r="AA55" s="53" t="s">
        <v>54</v>
      </c>
      <c r="AB55" s="47">
        <v>824.19</v>
      </c>
      <c r="AC55" s="54">
        <v>100</v>
      </c>
      <c r="AD55" s="54">
        <v>100</v>
      </c>
      <c r="AE55" s="55" t="s">
        <v>55</v>
      </c>
      <c r="AF55" s="23"/>
    </row>
    <row r="56" spans="2:32" ht="60.75">
      <c r="B56" s="23"/>
      <c r="C56" s="49" t="s">
        <v>191</v>
      </c>
      <c r="D56" s="49" t="s">
        <v>192</v>
      </c>
      <c r="E56" s="50" t="s">
        <v>193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59</v>
      </c>
      <c r="O56" s="51" t="s">
        <v>51</v>
      </c>
      <c r="P56" s="53" t="s">
        <v>52</v>
      </c>
      <c r="Q56" s="53" t="s">
        <v>123</v>
      </c>
      <c r="R56" s="51">
        <v>390052</v>
      </c>
      <c r="S56" s="51">
        <v>390051.98</v>
      </c>
      <c r="T56" s="51">
        <v>390051.98</v>
      </c>
      <c r="U56" s="51">
        <v>390051.98</v>
      </c>
      <c r="V56" s="51">
        <v>117015.59</v>
      </c>
      <c r="W56" s="51">
        <v>117015.59</v>
      </c>
      <c r="X56" s="51">
        <v>117015.59</v>
      </c>
      <c r="Y56" s="54">
        <f t="shared" si="1"/>
        <v>29.999998974495657</v>
      </c>
      <c r="Z56" s="53">
        <v>0</v>
      </c>
      <c r="AA56" s="53" t="s">
        <v>54</v>
      </c>
      <c r="AB56" s="47">
        <v>288.96</v>
      </c>
      <c r="AC56" s="54">
        <v>100</v>
      </c>
      <c r="AD56" s="54">
        <v>30</v>
      </c>
      <c r="AE56" s="55" t="s">
        <v>181</v>
      </c>
      <c r="AF56" s="23"/>
    </row>
    <row r="57" spans="2:32" ht="60.75">
      <c r="B57" s="23"/>
      <c r="C57" s="49" t="s">
        <v>194</v>
      </c>
      <c r="D57" s="49" t="s">
        <v>195</v>
      </c>
      <c r="E57" s="50" t="s">
        <v>196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59</v>
      </c>
      <c r="O57" s="51" t="s">
        <v>51</v>
      </c>
      <c r="P57" s="53" t="s">
        <v>52</v>
      </c>
      <c r="Q57" s="53" t="s">
        <v>123</v>
      </c>
      <c r="R57" s="51">
        <v>1843365</v>
      </c>
      <c r="S57" s="51">
        <v>1843365.23</v>
      </c>
      <c r="T57" s="51">
        <v>1843365.23</v>
      </c>
      <c r="U57" s="51">
        <v>1843365.23</v>
      </c>
      <c r="V57" s="51">
        <v>1841917.47</v>
      </c>
      <c r="W57" s="51">
        <v>1841917.47</v>
      </c>
      <c r="X57" s="51">
        <v>1841917.47</v>
      </c>
      <c r="Y57" s="54">
        <f t="shared" si="1"/>
        <v>99.92146103352508</v>
      </c>
      <c r="Z57" s="53">
        <v>0</v>
      </c>
      <c r="AA57" s="53" t="s">
        <v>54</v>
      </c>
      <c r="AB57" s="47">
        <v>1525.22</v>
      </c>
      <c r="AC57" s="54">
        <v>100</v>
      </c>
      <c r="AD57" s="54">
        <v>100</v>
      </c>
      <c r="AE57" s="55" t="s">
        <v>55</v>
      </c>
      <c r="AF57" s="23"/>
    </row>
    <row r="58" spans="2:32" ht="60.75">
      <c r="B58" s="23"/>
      <c r="C58" s="49" t="s">
        <v>197</v>
      </c>
      <c r="D58" s="49" t="s">
        <v>198</v>
      </c>
      <c r="E58" s="50" t="s">
        <v>199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59</v>
      </c>
      <c r="O58" s="51" t="s">
        <v>51</v>
      </c>
      <c r="P58" s="53" t="s">
        <v>52</v>
      </c>
      <c r="Q58" s="53" t="s">
        <v>123</v>
      </c>
      <c r="R58" s="51">
        <v>5785397</v>
      </c>
      <c r="S58" s="51">
        <v>5785396.9</v>
      </c>
      <c r="T58" s="51">
        <v>5785396.9</v>
      </c>
      <c r="U58" s="51">
        <v>5785396.9</v>
      </c>
      <c r="V58" s="51">
        <v>5778222.72</v>
      </c>
      <c r="W58" s="51">
        <v>5778222.72</v>
      </c>
      <c r="X58" s="51">
        <v>5778222.72</v>
      </c>
      <c r="Y58" s="54">
        <f t="shared" si="1"/>
        <v>99.87599502464558</v>
      </c>
      <c r="Z58" s="53">
        <v>0</v>
      </c>
      <c r="AA58" s="53" t="s">
        <v>54</v>
      </c>
      <c r="AB58" s="47">
        <v>6023.38</v>
      </c>
      <c r="AC58" s="54">
        <v>100</v>
      </c>
      <c r="AD58" s="54">
        <v>100</v>
      </c>
      <c r="AE58" s="55" t="s">
        <v>55</v>
      </c>
      <c r="AF58" s="23"/>
    </row>
    <row r="59" spans="2:32" ht="60.75">
      <c r="B59" s="23"/>
      <c r="C59" s="49" t="s">
        <v>200</v>
      </c>
      <c r="D59" s="49" t="s">
        <v>201</v>
      </c>
      <c r="E59" s="50" t="s">
        <v>202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59</v>
      </c>
      <c r="O59" s="51" t="s">
        <v>51</v>
      </c>
      <c r="P59" s="53" t="s">
        <v>52</v>
      </c>
      <c r="Q59" s="53" t="s">
        <v>123</v>
      </c>
      <c r="R59" s="51">
        <v>3966041</v>
      </c>
      <c r="S59" s="51">
        <v>3966041.21</v>
      </c>
      <c r="T59" s="51">
        <v>3966041.21</v>
      </c>
      <c r="U59" s="51">
        <v>3966041.21</v>
      </c>
      <c r="V59" s="51">
        <v>3964535.52</v>
      </c>
      <c r="W59" s="51">
        <v>3964535.52</v>
      </c>
      <c r="X59" s="51">
        <v>3964535.52</v>
      </c>
      <c r="Y59" s="54">
        <f t="shared" si="1"/>
        <v>99.96203544239017</v>
      </c>
      <c r="Z59" s="53">
        <v>0</v>
      </c>
      <c r="AA59" s="53" t="s">
        <v>54</v>
      </c>
      <c r="AB59" s="47">
        <v>4157.8</v>
      </c>
      <c r="AC59" s="54">
        <v>100</v>
      </c>
      <c r="AD59" s="54">
        <v>100</v>
      </c>
      <c r="AE59" s="55" t="s">
        <v>55</v>
      </c>
      <c r="AF59" s="23"/>
    </row>
    <row r="60" spans="2:32" ht="60.75">
      <c r="B60" s="23"/>
      <c r="C60" s="49" t="s">
        <v>203</v>
      </c>
      <c r="D60" s="49" t="s">
        <v>204</v>
      </c>
      <c r="E60" s="50" t="s">
        <v>205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59</v>
      </c>
      <c r="O60" s="51" t="s">
        <v>51</v>
      </c>
      <c r="P60" s="53" t="s">
        <v>52</v>
      </c>
      <c r="Q60" s="53" t="s">
        <v>123</v>
      </c>
      <c r="R60" s="51">
        <v>259699</v>
      </c>
      <c r="S60" s="51">
        <v>259699.18</v>
      </c>
      <c r="T60" s="51">
        <v>259699.18</v>
      </c>
      <c r="U60" s="51">
        <v>259699.18</v>
      </c>
      <c r="V60" s="51">
        <v>237191.99</v>
      </c>
      <c r="W60" s="51">
        <v>237191.99</v>
      </c>
      <c r="X60" s="51">
        <v>237191.99</v>
      </c>
      <c r="Y60" s="54">
        <f t="shared" si="1"/>
        <v>91.33336116040105</v>
      </c>
      <c r="Z60" s="53">
        <v>0</v>
      </c>
      <c r="AA60" s="53" t="s">
        <v>54</v>
      </c>
      <c r="AB60" s="47">
        <v>218.14</v>
      </c>
      <c r="AC60" s="54">
        <v>100</v>
      </c>
      <c r="AD60" s="54">
        <v>87</v>
      </c>
      <c r="AE60" s="55" t="s">
        <v>55</v>
      </c>
      <c r="AF60" s="23"/>
    </row>
    <row r="61" spans="2:32" ht="60.75">
      <c r="B61" s="23"/>
      <c r="C61" s="49" t="s">
        <v>206</v>
      </c>
      <c r="D61" s="49" t="s">
        <v>207</v>
      </c>
      <c r="E61" s="50" t="s">
        <v>208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59</v>
      </c>
      <c r="O61" s="51" t="s">
        <v>51</v>
      </c>
      <c r="P61" s="53" t="s">
        <v>52</v>
      </c>
      <c r="Q61" s="53" t="s">
        <v>123</v>
      </c>
      <c r="R61" s="51">
        <v>293290</v>
      </c>
      <c r="S61" s="51">
        <v>293289.82</v>
      </c>
      <c r="T61" s="51">
        <v>293289.82</v>
      </c>
      <c r="U61" s="51">
        <v>293289.82</v>
      </c>
      <c r="V61" s="51">
        <v>272072.88</v>
      </c>
      <c r="W61" s="51">
        <v>272072.88</v>
      </c>
      <c r="X61" s="51">
        <v>272072.88</v>
      </c>
      <c r="Y61" s="54">
        <f t="shared" si="1"/>
        <v>92.7658791566649</v>
      </c>
      <c r="Z61" s="53">
        <v>0</v>
      </c>
      <c r="AA61" s="53" t="s">
        <v>54</v>
      </c>
      <c r="AB61" s="47">
        <v>211.04</v>
      </c>
      <c r="AC61" s="54">
        <v>100</v>
      </c>
      <c r="AD61" s="54">
        <v>100</v>
      </c>
      <c r="AE61" s="55" t="s">
        <v>55</v>
      </c>
      <c r="AF61" s="23"/>
    </row>
    <row r="62" spans="2:32" ht="60.75">
      <c r="B62" s="23"/>
      <c r="C62" s="49" t="s">
        <v>209</v>
      </c>
      <c r="D62" s="49" t="s">
        <v>210</v>
      </c>
      <c r="E62" s="50" t="s">
        <v>211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59</v>
      </c>
      <c r="O62" s="51" t="s">
        <v>51</v>
      </c>
      <c r="P62" s="53" t="s">
        <v>52</v>
      </c>
      <c r="Q62" s="53" t="s">
        <v>123</v>
      </c>
      <c r="R62" s="51">
        <v>235556</v>
      </c>
      <c r="S62" s="51">
        <v>235556.35</v>
      </c>
      <c r="T62" s="51">
        <v>235556.35</v>
      </c>
      <c r="U62" s="51">
        <v>235556.35</v>
      </c>
      <c r="V62" s="51">
        <v>159410.12</v>
      </c>
      <c r="W62" s="51">
        <v>159410.12</v>
      </c>
      <c r="X62" s="51">
        <v>159410.12</v>
      </c>
      <c r="Y62" s="54">
        <f t="shared" si="1"/>
        <v>67.67387930743534</v>
      </c>
      <c r="Z62" s="53">
        <v>0</v>
      </c>
      <c r="AA62" s="53" t="s">
        <v>54</v>
      </c>
      <c r="AB62" s="47">
        <v>183.86</v>
      </c>
      <c r="AC62" s="54">
        <v>100</v>
      </c>
      <c r="AD62" s="54">
        <v>100</v>
      </c>
      <c r="AE62" s="55" t="s">
        <v>55</v>
      </c>
      <c r="AF62" s="23"/>
    </row>
    <row r="63" spans="2:32" ht="60.75">
      <c r="B63" s="23"/>
      <c r="C63" s="49" t="s">
        <v>212</v>
      </c>
      <c r="D63" s="49" t="s">
        <v>213</v>
      </c>
      <c r="E63" s="50" t="s">
        <v>214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59</v>
      </c>
      <c r="O63" s="51" t="s">
        <v>51</v>
      </c>
      <c r="P63" s="53" t="s">
        <v>52</v>
      </c>
      <c r="Q63" s="53" t="s">
        <v>123</v>
      </c>
      <c r="R63" s="51">
        <v>480132</v>
      </c>
      <c r="S63" s="51">
        <v>480132.19</v>
      </c>
      <c r="T63" s="51">
        <v>480132.19</v>
      </c>
      <c r="U63" s="51">
        <v>480132.19</v>
      </c>
      <c r="V63" s="51">
        <v>414539.87</v>
      </c>
      <c r="W63" s="51">
        <v>414539.87</v>
      </c>
      <c r="X63" s="51">
        <v>414539.87</v>
      </c>
      <c r="Y63" s="54">
        <f t="shared" si="1"/>
        <v>86.33869559964309</v>
      </c>
      <c r="Z63" s="53">
        <v>0</v>
      </c>
      <c r="AA63" s="53" t="s">
        <v>54</v>
      </c>
      <c r="AB63" s="47">
        <v>392.11</v>
      </c>
      <c r="AC63" s="54">
        <v>100</v>
      </c>
      <c r="AD63" s="54">
        <v>100</v>
      </c>
      <c r="AE63" s="55" t="s">
        <v>55</v>
      </c>
      <c r="AF63" s="23"/>
    </row>
    <row r="64" spans="2:32" ht="60.75">
      <c r="B64" s="23"/>
      <c r="C64" s="49" t="s">
        <v>215</v>
      </c>
      <c r="D64" s="49" t="s">
        <v>216</v>
      </c>
      <c r="E64" s="50" t="s">
        <v>217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59</v>
      </c>
      <c r="O64" s="51" t="s">
        <v>51</v>
      </c>
      <c r="P64" s="53" t="s">
        <v>52</v>
      </c>
      <c r="Q64" s="53" t="s">
        <v>123</v>
      </c>
      <c r="R64" s="51">
        <v>362713</v>
      </c>
      <c r="S64" s="51">
        <v>362712.93</v>
      </c>
      <c r="T64" s="51">
        <v>362712.93</v>
      </c>
      <c r="U64" s="51">
        <v>362712.93</v>
      </c>
      <c r="V64" s="51">
        <v>108813.82</v>
      </c>
      <c r="W64" s="51">
        <v>108813.82</v>
      </c>
      <c r="X64" s="51">
        <v>108813.82</v>
      </c>
      <c r="Y64" s="54">
        <f t="shared" si="1"/>
        <v>29.99998373369265</v>
      </c>
      <c r="Z64" s="53">
        <v>0</v>
      </c>
      <c r="AA64" s="53" t="s">
        <v>54</v>
      </c>
      <c r="AB64" s="47">
        <v>266.9</v>
      </c>
      <c r="AC64" s="54">
        <v>100</v>
      </c>
      <c r="AD64" s="54">
        <v>30</v>
      </c>
      <c r="AE64" s="55" t="s">
        <v>218</v>
      </c>
      <c r="AF64" s="23"/>
    </row>
    <row r="65" spans="2:32" ht="67.5">
      <c r="B65" s="23"/>
      <c r="C65" s="49" t="s">
        <v>219</v>
      </c>
      <c r="D65" s="49" t="s">
        <v>220</v>
      </c>
      <c r="E65" s="50" t="s">
        <v>221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59</v>
      </c>
      <c r="O65" s="51" t="s">
        <v>51</v>
      </c>
      <c r="P65" s="53" t="s">
        <v>52</v>
      </c>
      <c r="Q65" s="53" t="s">
        <v>123</v>
      </c>
      <c r="R65" s="51">
        <v>2151290</v>
      </c>
      <c r="S65" s="51">
        <v>2151290.18</v>
      </c>
      <c r="T65" s="51">
        <v>2151290.18</v>
      </c>
      <c r="U65" s="51">
        <v>2151290.18</v>
      </c>
      <c r="V65" s="51">
        <v>2123899.07</v>
      </c>
      <c r="W65" s="51">
        <v>2123899.07</v>
      </c>
      <c r="X65" s="51">
        <v>2123899.07</v>
      </c>
      <c r="Y65" s="54">
        <f t="shared" si="1"/>
        <v>98.72675893495688</v>
      </c>
      <c r="Z65" s="53">
        <v>0</v>
      </c>
      <c r="AA65" s="53" t="s">
        <v>54</v>
      </c>
      <c r="AB65" s="47">
        <v>947.4</v>
      </c>
      <c r="AC65" s="54">
        <v>100</v>
      </c>
      <c r="AD65" s="54">
        <v>100</v>
      </c>
      <c r="AE65" s="55" t="s">
        <v>55</v>
      </c>
      <c r="AF65" s="23"/>
    </row>
    <row r="66" spans="2:32" ht="60.75">
      <c r="B66" s="23"/>
      <c r="C66" s="49" t="s">
        <v>222</v>
      </c>
      <c r="D66" s="49" t="s">
        <v>223</v>
      </c>
      <c r="E66" s="50" t="s">
        <v>224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59</v>
      </c>
      <c r="O66" s="51" t="s">
        <v>51</v>
      </c>
      <c r="P66" s="53" t="s">
        <v>52</v>
      </c>
      <c r="Q66" s="53" t="s">
        <v>123</v>
      </c>
      <c r="R66" s="51">
        <v>1301751</v>
      </c>
      <c r="S66" s="51">
        <v>1301750.6</v>
      </c>
      <c r="T66" s="51">
        <v>1301750.6</v>
      </c>
      <c r="U66" s="51">
        <v>1301750.6</v>
      </c>
      <c r="V66" s="51">
        <v>1301660.63</v>
      </c>
      <c r="W66" s="51">
        <v>1301660.63</v>
      </c>
      <c r="X66" s="51">
        <v>1301660.63</v>
      </c>
      <c r="Y66" s="54">
        <f t="shared" si="1"/>
        <v>99.99308853785047</v>
      </c>
      <c r="Z66" s="53">
        <v>0</v>
      </c>
      <c r="AA66" s="53" t="s">
        <v>54</v>
      </c>
      <c r="AB66" s="47">
        <v>506.98</v>
      </c>
      <c r="AC66" s="54">
        <v>100</v>
      </c>
      <c r="AD66" s="54">
        <v>100</v>
      </c>
      <c r="AE66" s="55" t="s">
        <v>55</v>
      </c>
      <c r="AF66" s="23"/>
    </row>
    <row r="67" spans="2:32" ht="60.75">
      <c r="B67" s="23"/>
      <c r="C67" s="49" t="s">
        <v>225</v>
      </c>
      <c r="D67" s="49" t="s">
        <v>226</v>
      </c>
      <c r="E67" s="50" t="s">
        <v>227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59</v>
      </c>
      <c r="O67" s="51" t="s">
        <v>51</v>
      </c>
      <c r="P67" s="53" t="s">
        <v>52</v>
      </c>
      <c r="Q67" s="53" t="s">
        <v>123</v>
      </c>
      <c r="R67" s="51">
        <v>643646</v>
      </c>
      <c r="S67" s="51">
        <v>643645.85</v>
      </c>
      <c r="T67" s="51">
        <v>643645.85</v>
      </c>
      <c r="U67" s="51">
        <v>643645.85</v>
      </c>
      <c r="V67" s="51">
        <v>643584.31</v>
      </c>
      <c r="W67" s="51">
        <v>643584.31</v>
      </c>
      <c r="X67" s="51">
        <v>643584.31</v>
      </c>
      <c r="Y67" s="54">
        <f t="shared" si="1"/>
        <v>99.99043884148404</v>
      </c>
      <c r="Z67" s="53">
        <v>0</v>
      </c>
      <c r="AA67" s="53" t="s">
        <v>54</v>
      </c>
      <c r="AB67" s="47">
        <v>101.94</v>
      </c>
      <c r="AC67" s="54">
        <v>100</v>
      </c>
      <c r="AD67" s="54">
        <v>100</v>
      </c>
      <c r="AE67" s="55" t="s">
        <v>55</v>
      </c>
      <c r="AF67" s="23"/>
    </row>
    <row r="68" spans="2:32" ht="60.75">
      <c r="B68" s="23"/>
      <c r="C68" s="49" t="s">
        <v>228</v>
      </c>
      <c r="D68" s="49" t="s">
        <v>229</v>
      </c>
      <c r="E68" s="50" t="s">
        <v>230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59</v>
      </c>
      <c r="O68" s="51" t="s">
        <v>51</v>
      </c>
      <c r="P68" s="53" t="s">
        <v>52</v>
      </c>
      <c r="Q68" s="53" t="s">
        <v>123</v>
      </c>
      <c r="R68" s="51">
        <v>534548</v>
      </c>
      <c r="S68" s="51">
        <v>534548.02</v>
      </c>
      <c r="T68" s="51">
        <v>534548.02</v>
      </c>
      <c r="U68" s="51">
        <v>534548.02</v>
      </c>
      <c r="V68" s="51">
        <v>505404.43</v>
      </c>
      <c r="W68" s="51">
        <v>505404.43</v>
      </c>
      <c r="X68" s="51">
        <v>505404.43</v>
      </c>
      <c r="Y68" s="54">
        <f t="shared" si="1"/>
        <v>94.5479940230627</v>
      </c>
      <c r="Z68" s="53">
        <v>0</v>
      </c>
      <c r="AA68" s="53" t="s">
        <v>54</v>
      </c>
      <c r="AB68" s="47">
        <v>220.57</v>
      </c>
      <c r="AC68" s="54">
        <v>100</v>
      </c>
      <c r="AD68" s="54">
        <v>100</v>
      </c>
      <c r="AE68" s="55" t="s">
        <v>55</v>
      </c>
      <c r="AF68" s="23"/>
    </row>
    <row r="69" spans="2:32" ht="60.75">
      <c r="B69" s="23"/>
      <c r="C69" s="49" t="s">
        <v>231</v>
      </c>
      <c r="D69" s="49" t="s">
        <v>232</v>
      </c>
      <c r="E69" s="50" t="s">
        <v>233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59</v>
      </c>
      <c r="O69" s="51" t="s">
        <v>51</v>
      </c>
      <c r="P69" s="53" t="s">
        <v>52</v>
      </c>
      <c r="Q69" s="53" t="s">
        <v>123</v>
      </c>
      <c r="R69" s="51">
        <v>538177</v>
      </c>
      <c r="S69" s="51">
        <v>538177.01</v>
      </c>
      <c r="T69" s="51">
        <v>538177.01</v>
      </c>
      <c r="U69" s="51">
        <v>538177.01</v>
      </c>
      <c r="V69" s="51">
        <v>538138.2</v>
      </c>
      <c r="W69" s="51">
        <v>538138.2</v>
      </c>
      <c r="X69" s="51">
        <v>538138.2</v>
      </c>
      <c r="Y69" s="54">
        <f t="shared" si="1"/>
        <v>99.99278861800505</v>
      </c>
      <c r="Z69" s="53">
        <v>0</v>
      </c>
      <c r="AA69" s="53" t="s">
        <v>54</v>
      </c>
      <c r="AB69" s="47">
        <v>95.17</v>
      </c>
      <c r="AC69" s="54">
        <v>100</v>
      </c>
      <c r="AD69" s="54">
        <v>99</v>
      </c>
      <c r="AE69" s="55" t="s">
        <v>55</v>
      </c>
      <c r="AF69" s="23"/>
    </row>
    <row r="70" spans="2:32" ht="67.5">
      <c r="B70" s="23"/>
      <c r="C70" s="49" t="s">
        <v>234</v>
      </c>
      <c r="D70" s="49" t="s">
        <v>235</v>
      </c>
      <c r="E70" s="50" t="s">
        <v>236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59</v>
      </c>
      <c r="O70" s="51" t="s">
        <v>51</v>
      </c>
      <c r="P70" s="53" t="s">
        <v>52</v>
      </c>
      <c r="Q70" s="53" t="s">
        <v>123</v>
      </c>
      <c r="R70" s="51">
        <v>0</v>
      </c>
      <c r="S70" s="51">
        <v>1775949.38</v>
      </c>
      <c r="T70" s="51">
        <v>1775949.38</v>
      </c>
      <c r="U70" s="51">
        <v>1775949.38</v>
      </c>
      <c r="V70" s="51">
        <v>1775617.16</v>
      </c>
      <c r="W70" s="51">
        <v>1775617.16</v>
      </c>
      <c r="X70" s="51">
        <v>1775617.16</v>
      </c>
      <c r="Y70" s="54">
        <f t="shared" si="1"/>
        <v>99.98129338573828</v>
      </c>
      <c r="Z70" s="53">
        <v>0</v>
      </c>
      <c r="AA70" s="53" t="s">
        <v>54</v>
      </c>
      <c r="AB70" s="47">
        <v>944.96</v>
      </c>
      <c r="AC70" s="54">
        <v>100</v>
      </c>
      <c r="AD70" s="54">
        <v>100</v>
      </c>
      <c r="AE70" s="55" t="s">
        <v>237</v>
      </c>
      <c r="AF70" s="23"/>
    </row>
    <row r="71" spans="2:32" ht="60.75">
      <c r="B71" s="23"/>
      <c r="C71" s="49" t="s">
        <v>238</v>
      </c>
      <c r="D71" s="49" t="s">
        <v>239</v>
      </c>
      <c r="E71" s="50" t="s">
        <v>240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59</v>
      </c>
      <c r="O71" s="51" t="s">
        <v>51</v>
      </c>
      <c r="P71" s="53" t="s">
        <v>52</v>
      </c>
      <c r="Q71" s="53" t="s">
        <v>123</v>
      </c>
      <c r="R71" s="51">
        <v>2259521</v>
      </c>
      <c r="S71" s="51">
        <v>2259521.29</v>
      </c>
      <c r="T71" s="51">
        <v>2259521.29</v>
      </c>
      <c r="U71" s="51">
        <v>2259521.29</v>
      </c>
      <c r="V71" s="51">
        <v>2200502.53</v>
      </c>
      <c r="W71" s="51">
        <v>2200502.53</v>
      </c>
      <c r="X71" s="51">
        <v>2200502.53</v>
      </c>
      <c r="Y71" s="54">
        <f t="shared" si="1"/>
        <v>97.3879971717372</v>
      </c>
      <c r="Z71" s="53">
        <v>0</v>
      </c>
      <c r="AA71" s="53" t="s">
        <v>54</v>
      </c>
      <c r="AB71" s="47">
        <v>1539</v>
      </c>
      <c r="AC71" s="54">
        <v>100</v>
      </c>
      <c r="AD71" s="54">
        <v>100</v>
      </c>
      <c r="AE71" s="55" t="s">
        <v>55</v>
      </c>
      <c r="AF71" s="23"/>
    </row>
    <row r="72" spans="2:32" ht="67.5">
      <c r="B72" s="23"/>
      <c r="C72" s="49" t="s">
        <v>241</v>
      </c>
      <c r="D72" s="49" t="s">
        <v>242</v>
      </c>
      <c r="E72" s="50" t="s">
        <v>243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59</v>
      </c>
      <c r="O72" s="51" t="s">
        <v>51</v>
      </c>
      <c r="P72" s="53" t="s">
        <v>52</v>
      </c>
      <c r="Q72" s="53" t="s">
        <v>123</v>
      </c>
      <c r="R72" s="51">
        <v>2275898</v>
      </c>
      <c r="S72" s="51">
        <v>2275897.82</v>
      </c>
      <c r="T72" s="51">
        <v>2275897.82</v>
      </c>
      <c r="U72" s="51">
        <v>2275897.82</v>
      </c>
      <c r="V72" s="51">
        <v>2271769.44</v>
      </c>
      <c r="W72" s="51">
        <v>2271769.44</v>
      </c>
      <c r="X72" s="51">
        <v>2271769.44</v>
      </c>
      <c r="Y72" s="54">
        <f t="shared" si="1"/>
        <v>99.81860433435452</v>
      </c>
      <c r="Z72" s="53">
        <v>0</v>
      </c>
      <c r="AA72" s="53" t="s">
        <v>54</v>
      </c>
      <c r="AB72" s="47">
        <v>5734.46</v>
      </c>
      <c r="AC72" s="54">
        <v>100</v>
      </c>
      <c r="AD72" s="54">
        <v>100</v>
      </c>
      <c r="AE72" s="55" t="s">
        <v>55</v>
      </c>
      <c r="AF72" s="23"/>
    </row>
    <row r="73" spans="2:32" ht="60.75">
      <c r="B73" s="23"/>
      <c r="C73" s="49" t="s">
        <v>244</v>
      </c>
      <c r="D73" s="49" t="s">
        <v>245</v>
      </c>
      <c r="E73" s="50" t="s">
        <v>246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59</v>
      </c>
      <c r="O73" s="51" t="s">
        <v>51</v>
      </c>
      <c r="P73" s="53" t="s">
        <v>52</v>
      </c>
      <c r="Q73" s="53" t="s">
        <v>123</v>
      </c>
      <c r="R73" s="51">
        <v>3179524</v>
      </c>
      <c r="S73" s="51">
        <v>3179523.6</v>
      </c>
      <c r="T73" s="51">
        <v>3179523.6</v>
      </c>
      <c r="U73" s="51">
        <v>3179523.6</v>
      </c>
      <c r="V73" s="51">
        <v>3173666.64</v>
      </c>
      <c r="W73" s="51">
        <v>3173666.64</v>
      </c>
      <c r="X73" s="51">
        <v>3173666.64</v>
      </c>
      <c r="Y73" s="54">
        <f t="shared" si="1"/>
        <v>99.8157912713716</v>
      </c>
      <c r="Z73" s="53">
        <v>0</v>
      </c>
      <c r="AA73" s="53" t="s">
        <v>54</v>
      </c>
      <c r="AB73" s="47">
        <v>1369.08</v>
      </c>
      <c r="AC73" s="54">
        <v>100</v>
      </c>
      <c r="AD73" s="54">
        <v>100</v>
      </c>
      <c r="AE73" s="55" t="s">
        <v>55</v>
      </c>
      <c r="AF73" s="23"/>
    </row>
    <row r="74" spans="2:32" ht="60.75">
      <c r="B74" s="23"/>
      <c r="C74" s="49" t="s">
        <v>247</v>
      </c>
      <c r="D74" s="49" t="s">
        <v>248</v>
      </c>
      <c r="E74" s="50" t="s">
        <v>249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59</v>
      </c>
      <c r="O74" s="51" t="s">
        <v>51</v>
      </c>
      <c r="P74" s="53" t="s">
        <v>52</v>
      </c>
      <c r="Q74" s="53" t="s">
        <v>123</v>
      </c>
      <c r="R74" s="51">
        <v>1116617</v>
      </c>
      <c r="S74" s="51">
        <v>1116617.35</v>
      </c>
      <c r="T74" s="51">
        <v>1116617.35</v>
      </c>
      <c r="U74" s="51">
        <v>1116617.35</v>
      </c>
      <c r="V74" s="51">
        <v>1097309.05</v>
      </c>
      <c r="W74" s="51">
        <v>1097309.05</v>
      </c>
      <c r="X74" s="51">
        <v>1097309.05</v>
      </c>
      <c r="Y74" s="54">
        <f t="shared" si="1"/>
        <v>98.27082213974195</v>
      </c>
      <c r="Z74" s="53">
        <v>0</v>
      </c>
      <c r="AA74" s="53" t="s">
        <v>54</v>
      </c>
      <c r="AB74" s="47">
        <v>465</v>
      </c>
      <c r="AC74" s="54">
        <v>100</v>
      </c>
      <c r="AD74" s="54">
        <v>100</v>
      </c>
      <c r="AE74" s="55" t="s">
        <v>55</v>
      </c>
      <c r="AF74" s="23"/>
    </row>
    <row r="75" spans="2:32" ht="60.75">
      <c r="B75" s="23"/>
      <c r="C75" s="49" t="s">
        <v>250</v>
      </c>
      <c r="D75" s="49" t="s">
        <v>251</v>
      </c>
      <c r="E75" s="50" t="s">
        <v>252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59</v>
      </c>
      <c r="O75" s="51" t="s">
        <v>51</v>
      </c>
      <c r="P75" s="53" t="s">
        <v>52</v>
      </c>
      <c r="Q75" s="53" t="s">
        <v>123</v>
      </c>
      <c r="R75" s="51">
        <v>2549609</v>
      </c>
      <c r="S75" s="51">
        <v>2549609.46</v>
      </c>
      <c r="T75" s="51">
        <v>2549609.46</v>
      </c>
      <c r="U75" s="51">
        <v>2549609.46</v>
      </c>
      <c r="V75" s="51">
        <v>2547866.78</v>
      </c>
      <c r="W75" s="51">
        <v>2547866.78</v>
      </c>
      <c r="X75" s="51">
        <v>2547866.78</v>
      </c>
      <c r="Y75" s="54">
        <f aca="true" t="shared" si="2" ref="Y75:Y108">IF(ISERROR(W75/S75),0,((W75/S75)*100))</f>
        <v>99.93164913970784</v>
      </c>
      <c r="Z75" s="53">
        <v>0</v>
      </c>
      <c r="AA75" s="53" t="s">
        <v>54</v>
      </c>
      <c r="AB75" s="47">
        <v>1844.55</v>
      </c>
      <c r="AC75" s="54">
        <v>100</v>
      </c>
      <c r="AD75" s="54">
        <v>100</v>
      </c>
      <c r="AE75" s="55" t="s">
        <v>55</v>
      </c>
      <c r="AF75" s="23"/>
    </row>
    <row r="76" spans="2:32" ht="60.75">
      <c r="B76" s="23"/>
      <c r="C76" s="49" t="s">
        <v>253</v>
      </c>
      <c r="D76" s="49" t="s">
        <v>254</v>
      </c>
      <c r="E76" s="50" t="s">
        <v>255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59</v>
      </c>
      <c r="O76" s="51" t="s">
        <v>51</v>
      </c>
      <c r="P76" s="53" t="s">
        <v>52</v>
      </c>
      <c r="Q76" s="53" t="s">
        <v>123</v>
      </c>
      <c r="R76" s="51">
        <v>894187</v>
      </c>
      <c r="S76" s="51">
        <v>894186.9</v>
      </c>
      <c r="T76" s="51">
        <v>894186.9</v>
      </c>
      <c r="U76" s="51">
        <v>894186.9</v>
      </c>
      <c r="V76" s="51">
        <v>715559.1</v>
      </c>
      <c r="W76" s="51">
        <v>715559.1</v>
      </c>
      <c r="X76" s="51">
        <v>715559.1</v>
      </c>
      <c r="Y76" s="54">
        <f t="shared" si="2"/>
        <v>80.02343805305132</v>
      </c>
      <c r="Z76" s="53">
        <v>0</v>
      </c>
      <c r="AA76" s="53" t="s">
        <v>54</v>
      </c>
      <c r="AB76" s="47">
        <v>509.36</v>
      </c>
      <c r="AC76" s="54">
        <v>100</v>
      </c>
      <c r="AD76" s="54">
        <v>100</v>
      </c>
      <c r="AE76" s="55" t="s">
        <v>55</v>
      </c>
      <c r="AF76" s="23"/>
    </row>
    <row r="77" spans="2:32" ht="60.75">
      <c r="B77" s="23"/>
      <c r="C77" s="49" t="s">
        <v>256</v>
      </c>
      <c r="D77" s="49" t="s">
        <v>257</v>
      </c>
      <c r="E77" s="50" t="s">
        <v>258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59</v>
      </c>
      <c r="O77" s="51" t="s">
        <v>51</v>
      </c>
      <c r="P77" s="53" t="s">
        <v>52</v>
      </c>
      <c r="Q77" s="53" t="s">
        <v>123</v>
      </c>
      <c r="R77" s="51">
        <v>1935001</v>
      </c>
      <c r="S77" s="51">
        <v>1935000.51</v>
      </c>
      <c r="T77" s="51">
        <v>1935000.51</v>
      </c>
      <c r="U77" s="51">
        <v>1935000.51</v>
      </c>
      <c r="V77" s="51">
        <v>1925725.93</v>
      </c>
      <c r="W77" s="51">
        <v>1925725.93</v>
      </c>
      <c r="X77" s="51">
        <v>1925725.93</v>
      </c>
      <c r="Y77" s="54">
        <f t="shared" si="2"/>
        <v>99.52069366638048</v>
      </c>
      <c r="Z77" s="53">
        <v>0</v>
      </c>
      <c r="AA77" s="53" t="s">
        <v>54</v>
      </c>
      <c r="AB77" s="47">
        <v>137984.89</v>
      </c>
      <c r="AC77" s="54">
        <v>100</v>
      </c>
      <c r="AD77" s="54">
        <v>100</v>
      </c>
      <c r="AE77" s="55" t="s">
        <v>55</v>
      </c>
      <c r="AF77" s="23"/>
    </row>
    <row r="78" spans="2:32" ht="60.75">
      <c r="B78" s="23"/>
      <c r="C78" s="49" t="s">
        <v>259</v>
      </c>
      <c r="D78" s="49" t="s">
        <v>260</v>
      </c>
      <c r="E78" s="50" t="s">
        <v>261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59</v>
      </c>
      <c r="O78" s="51" t="s">
        <v>51</v>
      </c>
      <c r="P78" s="53" t="s">
        <v>52</v>
      </c>
      <c r="Q78" s="53" t="s">
        <v>123</v>
      </c>
      <c r="R78" s="51">
        <v>676905</v>
      </c>
      <c r="S78" s="51">
        <v>676904.81</v>
      </c>
      <c r="T78" s="51">
        <v>676904.81</v>
      </c>
      <c r="U78" s="51">
        <v>676904.81</v>
      </c>
      <c r="V78" s="51">
        <v>553095.93</v>
      </c>
      <c r="W78" s="51">
        <v>553095.93</v>
      </c>
      <c r="X78" s="51">
        <v>553095.93</v>
      </c>
      <c r="Y78" s="54">
        <f t="shared" si="2"/>
        <v>81.70955824645418</v>
      </c>
      <c r="Z78" s="53">
        <v>0</v>
      </c>
      <c r="AA78" s="53" t="s">
        <v>54</v>
      </c>
      <c r="AB78" s="47">
        <v>630.96</v>
      </c>
      <c r="AC78" s="54">
        <v>100</v>
      </c>
      <c r="AD78" s="54">
        <v>100</v>
      </c>
      <c r="AE78" s="55" t="s">
        <v>55</v>
      </c>
      <c r="AF78" s="23"/>
    </row>
    <row r="79" spans="2:32" ht="60.75">
      <c r="B79" s="23"/>
      <c r="C79" s="49" t="s">
        <v>262</v>
      </c>
      <c r="D79" s="49" t="s">
        <v>263</v>
      </c>
      <c r="E79" s="50" t="s">
        <v>264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59</v>
      </c>
      <c r="O79" s="51" t="s">
        <v>51</v>
      </c>
      <c r="P79" s="53" t="s">
        <v>52</v>
      </c>
      <c r="Q79" s="53" t="s">
        <v>123</v>
      </c>
      <c r="R79" s="51">
        <v>1846673</v>
      </c>
      <c r="S79" s="51">
        <v>1846672.82</v>
      </c>
      <c r="T79" s="51">
        <v>1846672.82</v>
      </c>
      <c r="U79" s="51">
        <v>1846672.82</v>
      </c>
      <c r="V79" s="51">
        <v>1842853.93</v>
      </c>
      <c r="W79" s="51">
        <v>1842853.93</v>
      </c>
      <c r="X79" s="51">
        <v>1842853.93</v>
      </c>
      <c r="Y79" s="54">
        <f t="shared" si="2"/>
        <v>99.79320159160623</v>
      </c>
      <c r="Z79" s="53">
        <v>0</v>
      </c>
      <c r="AA79" s="53" t="s">
        <v>54</v>
      </c>
      <c r="AB79" s="47">
        <v>2498.35</v>
      </c>
      <c r="AC79" s="54">
        <v>100</v>
      </c>
      <c r="AD79" s="54">
        <v>100</v>
      </c>
      <c r="AE79" s="55" t="s">
        <v>55</v>
      </c>
      <c r="AF79" s="23"/>
    </row>
    <row r="80" spans="2:32" ht="60.75">
      <c r="B80" s="23"/>
      <c r="C80" s="49" t="s">
        <v>265</v>
      </c>
      <c r="D80" s="49" t="s">
        <v>266</v>
      </c>
      <c r="E80" s="50" t="s">
        <v>267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59</v>
      </c>
      <c r="O80" s="51" t="s">
        <v>51</v>
      </c>
      <c r="P80" s="53" t="s">
        <v>52</v>
      </c>
      <c r="Q80" s="53" t="s">
        <v>123</v>
      </c>
      <c r="R80" s="51">
        <v>1017214</v>
      </c>
      <c r="S80" s="51">
        <v>1017213.7</v>
      </c>
      <c r="T80" s="51">
        <v>1017213.7</v>
      </c>
      <c r="U80" s="51">
        <v>1017213.7</v>
      </c>
      <c r="V80" s="51">
        <v>1015480.52</v>
      </c>
      <c r="W80" s="51">
        <v>1015480.52</v>
      </c>
      <c r="X80" s="51">
        <v>1015480.52</v>
      </c>
      <c r="Y80" s="54">
        <f t="shared" si="2"/>
        <v>99.82961495701444</v>
      </c>
      <c r="Z80" s="53">
        <v>0</v>
      </c>
      <c r="AA80" s="53" t="s">
        <v>54</v>
      </c>
      <c r="AB80" s="47">
        <v>1290.43</v>
      </c>
      <c r="AC80" s="54">
        <v>100</v>
      </c>
      <c r="AD80" s="54">
        <v>100</v>
      </c>
      <c r="AE80" s="55" t="s">
        <v>55</v>
      </c>
      <c r="AF80" s="23"/>
    </row>
    <row r="81" spans="2:32" ht="60.75">
      <c r="B81" s="23"/>
      <c r="C81" s="49" t="s">
        <v>268</v>
      </c>
      <c r="D81" s="49" t="s">
        <v>269</v>
      </c>
      <c r="E81" s="50" t="s">
        <v>270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59</v>
      </c>
      <c r="O81" s="51" t="s">
        <v>51</v>
      </c>
      <c r="P81" s="53" t="s">
        <v>52</v>
      </c>
      <c r="Q81" s="53" t="s">
        <v>123</v>
      </c>
      <c r="R81" s="51">
        <v>297083</v>
      </c>
      <c r="S81" s="51">
        <v>297082.75</v>
      </c>
      <c r="T81" s="51">
        <v>297082.75</v>
      </c>
      <c r="U81" s="51">
        <v>297082.75</v>
      </c>
      <c r="V81" s="51">
        <v>251667</v>
      </c>
      <c r="W81" s="51">
        <v>251667</v>
      </c>
      <c r="X81" s="51">
        <v>251667</v>
      </c>
      <c r="Y81" s="54">
        <f t="shared" si="2"/>
        <v>84.71276100682385</v>
      </c>
      <c r="Z81" s="53">
        <v>0</v>
      </c>
      <c r="AA81" s="53" t="s">
        <v>54</v>
      </c>
      <c r="AB81" s="47">
        <v>334.82</v>
      </c>
      <c r="AC81" s="54">
        <v>100</v>
      </c>
      <c r="AD81" s="54">
        <v>100</v>
      </c>
      <c r="AE81" s="55" t="s">
        <v>55</v>
      </c>
      <c r="AF81" s="23"/>
    </row>
    <row r="82" spans="2:32" ht="60.75">
      <c r="B82" s="23"/>
      <c r="C82" s="49" t="s">
        <v>271</v>
      </c>
      <c r="D82" s="49" t="s">
        <v>272</v>
      </c>
      <c r="E82" s="50" t="s">
        <v>273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59</v>
      </c>
      <c r="O82" s="51" t="s">
        <v>51</v>
      </c>
      <c r="P82" s="53" t="s">
        <v>52</v>
      </c>
      <c r="Q82" s="53" t="s">
        <v>123</v>
      </c>
      <c r="R82" s="51">
        <v>1047656</v>
      </c>
      <c r="S82" s="51">
        <v>1047656.22</v>
      </c>
      <c r="T82" s="51">
        <v>1047656.22</v>
      </c>
      <c r="U82" s="51">
        <v>1047656.22</v>
      </c>
      <c r="V82" s="51">
        <v>1046204.87</v>
      </c>
      <c r="W82" s="51">
        <v>1046204.87</v>
      </c>
      <c r="X82" s="51">
        <v>1046204.87</v>
      </c>
      <c r="Y82" s="54">
        <f t="shared" si="2"/>
        <v>99.86146696098459</v>
      </c>
      <c r="Z82" s="53">
        <v>0</v>
      </c>
      <c r="AA82" s="53" t="s">
        <v>54</v>
      </c>
      <c r="AB82" s="47">
        <v>133.38</v>
      </c>
      <c r="AC82" s="54">
        <v>100</v>
      </c>
      <c r="AD82" s="54">
        <v>100</v>
      </c>
      <c r="AE82" s="55" t="s">
        <v>55</v>
      </c>
      <c r="AF82" s="23"/>
    </row>
    <row r="83" spans="2:32" ht="60.75">
      <c r="B83" s="23"/>
      <c r="C83" s="49" t="s">
        <v>274</v>
      </c>
      <c r="D83" s="49" t="s">
        <v>275</v>
      </c>
      <c r="E83" s="50" t="s">
        <v>276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59</v>
      </c>
      <c r="O83" s="51" t="s">
        <v>51</v>
      </c>
      <c r="P83" s="53" t="s">
        <v>52</v>
      </c>
      <c r="Q83" s="53" t="s">
        <v>123</v>
      </c>
      <c r="R83" s="51">
        <v>2345968</v>
      </c>
      <c r="S83" s="51">
        <v>2345967.86</v>
      </c>
      <c r="T83" s="51">
        <v>2345967.86</v>
      </c>
      <c r="U83" s="51">
        <v>2345967.86</v>
      </c>
      <c r="V83" s="51">
        <v>2345794.5</v>
      </c>
      <c r="W83" s="51">
        <v>2345794.5</v>
      </c>
      <c r="X83" s="51">
        <v>2345794.5</v>
      </c>
      <c r="Y83" s="54">
        <f t="shared" si="2"/>
        <v>99.99261029944375</v>
      </c>
      <c r="Z83" s="53">
        <v>0</v>
      </c>
      <c r="AA83" s="53" t="s">
        <v>54</v>
      </c>
      <c r="AB83" s="47">
        <v>1690.13</v>
      </c>
      <c r="AC83" s="54">
        <v>100</v>
      </c>
      <c r="AD83" s="54">
        <v>100</v>
      </c>
      <c r="AE83" s="55" t="s">
        <v>55</v>
      </c>
      <c r="AF83" s="23"/>
    </row>
    <row r="84" spans="2:32" ht="60.75">
      <c r="B84" s="23"/>
      <c r="C84" s="49" t="s">
        <v>277</v>
      </c>
      <c r="D84" s="49" t="s">
        <v>278</v>
      </c>
      <c r="E84" s="50" t="s">
        <v>279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59</v>
      </c>
      <c r="O84" s="51" t="s">
        <v>51</v>
      </c>
      <c r="P84" s="53" t="s">
        <v>52</v>
      </c>
      <c r="Q84" s="53" t="s">
        <v>123</v>
      </c>
      <c r="R84" s="51">
        <v>1623374</v>
      </c>
      <c r="S84" s="51">
        <v>1623373.91</v>
      </c>
      <c r="T84" s="51">
        <v>1623373.91</v>
      </c>
      <c r="U84" s="51">
        <v>1623373.91</v>
      </c>
      <c r="V84" s="51">
        <v>1622404.86</v>
      </c>
      <c r="W84" s="51">
        <v>1622404.86</v>
      </c>
      <c r="X84" s="51">
        <v>1622404.86</v>
      </c>
      <c r="Y84" s="54">
        <f t="shared" si="2"/>
        <v>99.94030642022578</v>
      </c>
      <c r="Z84" s="53">
        <v>0</v>
      </c>
      <c r="AA84" s="53" t="s">
        <v>54</v>
      </c>
      <c r="AB84" s="47">
        <v>2324.83</v>
      </c>
      <c r="AC84" s="54">
        <v>100</v>
      </c>
      <c r="AD84" s="54">
        <v>100</v>
      </c>
      <c r="AE84" s="55" t="s">
        <v>55</v>
      </c>
      <c r="AF84" s="23"/>
    </row>
    <row r="85" spans="2:32" ht="60.75">
      <c r="B85" s="23"/>
      <c r="C85" s="49" t="s">
        <v>280</v>
      </c>
      <c r="D85" s="49" t="s">
        <v>192</v>
      </c>
      <c r="E85" s="50" t="s">
        <v>281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59</v>
      </c>
      <c r="O85" s="51" t="s">
        <v>282</v>
      </c>
      <c r="P85" s="53" t="s">
        <v>52</v>
      </c>
      <c r="Q85" s="53" t="s">
        <v>123</v>
      </c>
      <c r="R85" s="51">
        <v>23200</v>
      </c>
      <c r="S85" s="51">
        <v>23200</v>
      </c>
      <c r="T85" s="51">
        <v>23200</v>
      </c>
      <c r="U85" s="51">
        <v>23200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54</v>
      </c>
      <c r="AB85" s="47">
        <v>180</v>
      </c>
      <c r="AC85" s="54">
        <v>1</v>
      </c>
      <c r="AD85" s="54">
        <v>0</v>
      </c>
      <c r="AE85" s="55" t="s">
        <v>55</v>
      </c>
      <c r="AF85" s="23"/>
    </row>
    <row r="86" spans="2:32" ht="60.75">
      <c r="B86" s="23"/>
      <c r="C86" s="49" t="s">
        <v>283</v>
      </c>
      <c r="D86" s="49" t="s">
        <v>284</v>
      </c>
      <c r="E86" s="50" t="s">
        <v>285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59</v>
      </c>
      <c r="O86" s="51" t="s">
        <v>286</v>
      </c>
      <c r="P86" s="53" t="s">
        <v>52</v>
      </c>
      <c r="Q86" s="53" t="s">
        <v>287</v>
      </c>
      <c r="R86" s="51">
        <v>103669</v>
      </c>
      <c r="S86" s="51">
        <v>103669.26</v>
      </c>
      <c r="T86" s="51">
        <v>103669.26</v>
      </c>
      <c r="U86" s="51">
        <v>103669.26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54</v>
      </c>
      <c r="AB86" s="47">
        <v>800</v>
      </c>
      <c r="AC86" s="54">
        <v>1</v>
      </c>
      <c r="AD86" s="54">
        <v>0</v>
      </c>
      <c r="AE86" s="55" t="s">
        <v>55</v>
      </c>
      <c r="AF86" s="23"/>
    </row>
    <row r="87" spans="2:32" ht="60.75">
      <c r="B87" s="23"/>
      <c r="C87" s="49" t="s">
        <v>288</v>
      </c>
      <c r="D87" s="49" t="s">
        <v>289</v>
      </c>
      <c r="E87" s="50" t="s">
        <v>290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59</v>
      </c>
      <c r="O87" s="51" t="s">
        <v>51</v>
      </c>
      <c r="P87" s="53" t="s">
        <v>52</v>
      </c>
      <c r="Q87" s="53" t="s">
        <v>291</v>
      </c>
      <c r="R87" s="51">
        <v>1998737</v>
      </c>
      <c r="S87" s="51">
        <v>1998736.64</v>
      </c>
      <c r="T87" s="51">
        <v>1998736.64</v>
      </c>
      <c r="U87" s="51">
        <v>1998736.64</v>
      </c>
      <c r="V87" s="51">
        <v>1921840.76</v>
      </c>
      <c r="W87" s="51">
        <v>1921840.76</v>
      </c>
      <c r="X87" s="51">
        <v>1921840.76</v>
      </c>
      <c r="Y87" s="54">
        <f t="shared" si="2"/>
        <v>96.15277578540812</v>
      </c>
      <c r="Z87" s="53">
        <v>0</v>
      </c>
      <c r="AA87" s="53" t="s">
        <v>54</v>
      </c>
      <c r="AB87" s="47">
        <v>2626.35</v>
      </c>
      <c r="AC87" s="54">
        <v>100</v>
      </c>
      <c r="AD87" s="54">
        <v>100</v>
      </c>
      <c r="AE87" s="55" t="s">
        <v>55</v>
      </c>
      <c r="AF87" s="23"/>
    </row>
    <row r="88" spans="2:32" ht="60.75">
      <c r="B88" s="23"/>
      <c r="C88" s="49" t="s">
        <v>292</v>
      </c>
      <c r="D88" s="49" t="s">
        <v>293</v>
      </c>
      <c r="E88" s="50" t="s">
        <v>294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59</v>
      </c>
      <c r="O88" s="51" t="s">
        <v>51</v>
      </c>
      <c r="P88" s="53" t="s">
        <v>52</v>
      </c>
      <c r="Q88" s="53" t="s">
        <v>291</v>
      </c>
      <c r="R88" s="51">
        <v>816541</v>
      </c>
      <c r="S88" s="51">
        <v>816540.96</v>
      </c>
      <c r="T88" s="51">
        <v>816540.96</v>
      </c>
      <c r="U88" s="51">
        <v>816540.96</v>
      </c>
      <c r="V88" s="51">
        <v>810973.01</v>
      </c>
      <c r="W88" s="51">
        <v>810973.01</v>
      </c>
      <c r="X88" s="51">
        <v>810973.01</v>
      </c>
      <c r="Y88" s="54">
        <f t="shared" si="2"/>
        <v>99.31810524238736</v>
      </c>
      <c r="Z88" s="53">
        <v>0</v>
      </c>
      <c r="AA88" s="53" t="s">
        <v>54</v>
      </c>
      <c r="AB88" s="47">
        <v>658.97</v>
      </c>
      <c r="AC88" s="54">
        <v>100</v>
      </c>
      <c r="AD88" s="54">
        <v>99</v>
      </c>
      <c r="AE88" s="55" t="s">
        <v>55</v>
      </c>
      <c r="AF88" s="23"/>
    </row>
    <row r="89" spans="2:32" ht="60.75">
      <c r="B89" s="23"/>
      <c r="C89" s="49" t="s">
        <v>295</v>
      </c>
      <c r="D89" s="49" t="s">
        <v>296</v>
      </c>
      <c r="E89" s="50" t="s">
        <v>297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59</v>
      </c>
      <c r="O89" s="51" t="s">
        <v>51</v>
      </c>
      <c r="P89" s="53" t="s">
        <v>52</v>
      </c>
      <c r="Q89" s="53" t="s">
        <v>291</v>
      </c>
      <c r="R89" s="51">
        <v>966539</v>
      </c>
      <c r="S89" s="51">
        <v>966538.95</v>
      </c>
      <c r="T89" s="51">
        <v>966538.95</v>
      </c>
      <c r="U89" s="51">
        <v>966538.95</v>
      </c>
      <c r="V89" s="51">
        <v>903178.17</v>
      </c>
      <c r="W89" s="51">
        <v>903178.17</v>
      </c>
      <c r="X89" s="51">
        <v>903178.17</v>
      </c>
      <c r="Y89" s="54">
        <f t="shared" si="2"/>
        <v>93.44457044385021</v>
      </c>
      <c r="Z89" s="53">
        <v>0</v>
      </c>
      <c r="AA89" s="53" t="s">
        <v>54</v>
      </c>
      <c r="AB89" s="47">
        <v>1135</v>
      </c>
      <c r="AC89" s="54">
        <v>100</v>
      </c>
      <c r="AD89" s="54">
        <v>93</v>
      </c>
      <c r="AE89" s="55" t="s">
        <v>55</v>
      </c>
      <c r="AF89" s="23"/>
    </row>
    <row r="90" spans="2:32" ht="60.75">
      <c r="B90" s="23"/>
      <c r="C90" s="49" t="s">
        <v>298</v>
      </c>
      <c r="D90" s="49" t="s">
        <v>299</v>
      </c>
      <c r="E90" s="50" t="s">
        <v>300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59</v>
      </c>
      <c r="O90" s="51" t="s">
        <v>51</v>
      </c>
      <c r="P90" s="53" t="s">
        <v>52</v>
      </c>
      <c r="Q90" s="53" t="s">
        <v>301</v>
      </c>
      <c r="R90" s="51">
        <v>1081969</v>
      </c>
      <c r="S90" s="51">
        <v>1081968.86</v>
      </c>
      <c r="T90" s="51">
        <v>1081968.86</v>
      </c>
      <c r="U90" s="51">
        <v>1081968.86</v>
      </c>
      <c r="V90" s="51">
        <v>1013840.47</v>
      </c>
      <c r="W90" s="51">
        <v>1013840.47</v>
      </c>
      <c r="X90" s="51">
        <v>1013840.47</v>
      </c>
      <c r="Y90" s="54">
        <f t="shared" si="2"/>
        <v>93.70329475101528</v>
      </c>
      <c r="Z90" s="53">
        <v>0</v>
      </c>
      <c r="AA90" s="53" t="s">
        <v>54</v>
      </c>
      <c r="AB90" s="47">
        <v>350</v>
      </c>
      <c r="AC90" s="54">
        <v>1</v>
      </c>
      <c r="AD90" s="54">
        <v>100</v>
      </c>
      <c r="AE90" s="55" t="s">
        <v>55</v>
      </c>
      <c r="AF90" s="23"/>
    </row>
    <row r="91" spans="2:32" ht="60.75">
      <c r="B91" s="23"/>
      <c r="C91" s="49" t="s">
        <v>302</v>
      </c>
      <c r="D91" s="49" t="s">
        <v>303</v>
      </c>
      <c r="E91" s="50" t="s">
        <v>304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59</v>
      </c>
      <c r="O91" s="51" t="s">
        <v>51</v>
      </c>
      <c r="P91" s="53" t="s">
        <v>52</v>
      </c>
      <c r="Q91" s="53" t="s">
        <v>301</v>
      </c>
      <c r="R91" s="51">
        <v>776014</v>
      </c>
      <c r="S91" s="51">
        <v>776014.32</v>
      </c>
      <c r="T91" s="51">
        <v>776014.32</v>
      </c>
      <c r="U91" s="51">
        <v>776014.32</v>
      </c>
      <c r="V91" s="51">
        <v>731488.16</v>
      </c>
      <c r="W91" s="51">
        <v>731488.16</v>
      </c>
      <c r="X91" s="51">
        <v>731488.16</v>
      </c>
      <c r="Y91" s="54">
        <f t="shared" si="2"/>
        <v>94.26219866664317</v>
      </c>
      <c r="Z91" s="53">
        <v>0</v>
      </c>
      <c r="AA91" s="53" t="s">
        <v>54</v>
      </c>
      <c r="AB91" s="47">
        <v>350</v>
      </c>
      <c r="AC91" s="54">
        <v>1</v>
      </c>
      <c r="AD91" s="54">
        <v>100</v>
      </c>
      <c r="AE91" s="55" t="s">
        <v>55</v>
      </c>
      <c r="AF91" s="23"/>
    </row>
    <row r="92" spans="2:32" ht="67.5">
      <c r="B92" s="23"/>
      <c r="C92" s="49" t="s">
        <v>305</v>
      </c>
      <c r="D92" s="49" t="s">
        <v>306</v>
      </c>
      <c r="E92" s="50" t="s">
        <v>307</v>
      </c>
      <c r="F92" s="50" t="s">
        <v>5</v>
      </c>
      <c r="G92" s="50" t="s">
        <v>43</v>
      </c>
      <c r="H92" s="51" t="s">
        <v>308</v>
      </c>
      <c r="I92" s="51" t="s">
        <v>48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309</v>
      </c>
      <c r="O92" s="51" t="s">
        <v>310</v>
      </c>
      <c r="P92" s="53" t="s">
        <v>52</v>
      </c>
      <c r="Q92" s="53" t="s">
        <v>301</v>
      </c>
      <c r="R92" s="51">
        <v>0</v>
      </c>
      <c r="S92" s="51">
        <v>48637455.51</v>
      </c>
      <c r="T92" s="51">
        <v>48637455.51</v>
      </c>
      <c r="U92" s="51">
        <v>48637455.51</v>
      </c>
      <c r="V92" s="51">
        <v>42997837.51</v>
      </c>
      <c r="W92" s="51">
        <v>42997837.51</v>
      </c>
      <c r="X92" s="51">
        <v>42997837.51</v>
      </c>
      <c r="Y92" s="54">
        <f t="shared" si="2"/>
        <v>88.40478404788162</v>
      </c>
      <c r="Z92" s="53">
        <v>0</v>
      </c>
      <c r="AA92" s="53" t="s">
        <v>54</v>
      </c>
      <c r="AB92" s="47">
        <v>1000000</v>
      </c>
      <c r="AC92" s="54">
        <v>100</v>
      </c>
      <c r="AD92" s="54">
        <v>99</v>
      </c>
      <c r="AE92" s="55" t="s">
        <v>55</v>
      </c>
      <c r="AF92" s="23"/>
    </row>
    <row r="93" spans="2:32" ht="60.75">
      <c r="B93" s="23"/>
      <c r="C93" s="49" t="s">
        <v>311</v>
      </c>
      <c r="D93" s="49" t="s">
        <v>312</v>
      </c>
      <c r="E93" s="50" t="s">
        <v>313</v>
      </c>
      <c r="F93" s="50" t="s">
        <v>5</v>
      </c>
      <c r="G93" s="50" t="s">
        <v>43</v>
      </c>
      <c r="H93" s="51" t="s">
        <v>308</v>
      </c>
      <c r="I93" s="51" t="s">
        <v>48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59</v>
      </c>
      <c r="O93" s="51" t="s">
        <v>310</v>
      </c>
      <c r="P93" s="53" t="s">
        <v>52</v>
      </c>
      <c r="Q93" s="53" t="s">
        <v>301</v>
      </c>
      <c r="R93" s="51">
        <v>97678.84</v>
      </c>
      <c r="S93" s="51">
        <v>97678.84</v>
      </c>
      <c r="T93" s="51">
        <v>97678.84</v>
      </c>
      <c r="U93" s="51">
        <v>97678.84</v>
      </c>
      <c r="V93" s="51">
        <v>97498</v>
      </c>
      <c r="W93" s="51">
        <v>97498</v>
      </c>
      <c r="X93" s="51">
        <v>97498</v>
      </c>
      <c r="Y93" s="54">
        <f t="shared" si="2"/>
        <v>99.81486266626426</v>
      </c>
      <c r="Z93" s="53">
        <v>0</v>
      </c>
      <c r="AA93" s="53" t="s">
        <v>54</v>
      </c>
      <c r="AB93" s="47">
        <v>0</v>
      </c>
      <c r="AC93" s="54">
        <v>100</v>
      </c>
      <c r="AD93" s="54">
        <v>100</v>
      </c>
      <c r="AE93" s="55" t="s">
        <v>55</v>
      </c>
      <c r="AF93" s="23"/>
    </row>
    <row r="94" spans="2:32" ht="60.75">
      <c r="B94" s="23"/>
      <c r="C94" s="49" t="s">
        <v>314</v>
      </c>
      <c r="D94" s="49" t="s">
        <v>315</v>
      </c>
      <c r="E94" s="50" t="s">
        <v>316</v>
      </c>
      <c r="F94" s="50" t="s">
        <v>5</v>
      </c>
      <c r="G94" s="50" t="s">
        <v>43</v>
      </c>
      <c r="H94" s="51" t="s">
        <v>308</v>
      </c>
      <c r="I94" s="51" t="s">
        <v>48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59</v>
      </c>
      <c r="O94" s="51" t="s">
        <v>51</v>
      </c>
      <c r="P94" s="53" t="s">
        <v>52</v>
      </c>
      <c r="Q94" s="53" t="s">
        <v>301</v>
      </c>
      <c r="R94" s="51">
        <v>12000000</v>
      </c>
      <c r="S94" s="51">
        <v>12000000</v>
      </c>
      <c r="T94" s="51">
        <v>12000000</v>
      </c>
      <c r="U94" s="51">
        <v>12000000</v>
      </c>
      <c r="V94" s="51">
        <v>11981498.27</v>
      </c>
      <c r="W94" s="51">
        <v>11981498.27</v>
      </c>
      <c r="X94" s="51">
        <v>11981498.27</v>
      </c>
      <c r="Y94" s="54">
        <f t="shared" si="2"/>
        <v>99.84581891666666</v>
      </c>
      <c r="Z94" s="53">
        <v>0</v>
      </c>
      <c r="AA94" s="53" t="s">
        <v>54</v>
      </c>
      <c r="AB94" s="47">
        <v>0</v>
      </c>
      <c r="AC94" s="54">
        <v>0</v>
      </c>
      <c r="AD94" s="54">
        <v>100</v>
      </c>
      <c r="AE94" s="55" t="s">
        <v>55</v>
      </c>
      <c r="AF94" s="23"/>
    </row>
    <row r="95" spans="2:32" ht="60.75">
      <c r="B95" s="23"/>
      <c r="C95" s="49" t="s">
        <v>317</v>
      </c>
      <c r="D95" s="49" t="s">
        <v>318</v>
      </c>
      <c r="E95" s="50" t="s">
        <v>319</v>
      </c>
      <c r="F95" s="50" t="s">
        <v>5</v>
      </c>
      <c r="G95" s="50" t="s">
        <v>43</v>
      </c>
      <c r="H95" s="51" t="s">
        <v>308</v>
      </c>
      <c r="I95" s="51" t="s">
        <v>48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320</v>
      </c>
      <c r="O95" s="51" t="s">
        <v>321</v>
      </c>
      <c r="P95" s="53" t="s">
        <v>52</v>
      </c>
      <c r="Q95" s="53" t="s">
        <v>322</v>
      </c>
      <c r="R95" s="51">
        <v>87518034.09</v>
      </c>
      <c r="S95" s="51">
        <v>87518034.09</v>
      </c>
      <c r="T95" s="51">
        <v>87518034.09</v>
      </c>
      <c r="U95" s="51">
        <v>87518034.09</v>
      </c>
      <c r="V95" s="51">
        <v>22454392.45</v>
      </c>
      <c r="W95" s="51">
        <v>22454392.45</v>
      </c>
      <c r="X95" s="51">
        <v>22454392.45</v>
      </c>
      <c r="Y95" s="54">
        <f t="shared" si="2"/>
        <v>25.65687481840464</v>
      </c>
      <c r="Z95" s="53">
        <v>0</v>
      </c>
      <c r="AA95" s="53" t="s">
        <v>54</v>
      </c>
      <c r="AB95" s="47">
        <v>0</v>
      </c>
      <c r="AC95" s="54">
        <v>100</v>
      </c>
      <c r="AD95" s="54">
        <v>25</v>
      </c>
      <c r="AE95" s="55" t="s">
        <v>55</v>
      </c>
      <c r="AF95" s="23"/>
    </row>
    <row r="96" spans="2:32" ht="81">
      <c r="B96" s="23"/>
      <c r="C96" s="49" t="s">
        <v>323</v>
      </c>
      <c r="D96" s="49" t="s">
        <v>324</v>
      </c>
      <c r="E96" s="50" t="s">
        <v>325</v>
      </c>
      <c r="F96" s="50" t="s">
        <v>5</v>
      </c>
      <c r="G96" s="50" t="s">
        <v>43</v>
      </c>
      <c r="H96" s="51" t="s">
        <v>308</v>
      </c>
      <c r="I96" s="51" t="s">
        <v>48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320</v>
      </c>
      <c r="O96" s="51" t="s">
        <v>286</v>
      </c>
      <c r="P96" s="53" t="s">
        <v>52</v>
      </c>
      <c r="Q96" s="53" t="s">
        <v>322</v>
      </c>
      <c r="R96" s="51">
        <v>2006235.6</v>
      </c>
      <c r="S96" s="51">
        <v>2006235.6</v>
      </c>
      <c r="T96" s="51">
        <v>2006235.6</v>
      </c>
      <c r="U96" s="51">
        <v>2006235.6</v>
      </c>
      <c r="V96" s="51">
        <v>1001056.65</v>
      </c>
      <c r="W96" s="51">
        <v>1001056.65</v>
      </c>
      <c r="X96" s="51">
        <v>1001056.65</v>
      </c>
      <c r="Y96" s="54">
        <f t="shared" si="2"/>
        <v>49.897262813998516</v>
      </c>
      <c r="Z96" s="53">
        <v>0</v>
      </c>
      <c r="AA96" s="53" t="s">
        <v>54</v>
      </c>
      <c r="AB96" s="47">
        <v>0</v>
      </c>
      <c r="AC96" s="54">
        <v>100</v>
      </c>
      <c r="AD96" s="54">
        <v>0</v>
      </c>
      <c r="AE96" s="55" t="s">
        <v>326</v>
      </c>
      <c r="AF96" s="23"/>
    </row>
    <row r="97" spans="2:32" ht="60.75">
      <c r="B97" s="23"/>
      <c r="C97" s="49" t="s">
        <v>327</v>
      </c>
      <c r="D97" s="49" t="s">
        <v>328</v>
      </c>
      <c r="E97" s="50" t="s">
        <v>329</v>
      </c>
      <c r="F97" s="50" t="s">
        <v>5</v>
      </c>
      <c r="G97" s="50" t="s">
        <v>43</v>
      </c>
      <c r="H97" s="51" t="s">
        <v>308</v>
      </c>
      <c r="I97" s="51" t="s">
        <v>48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320</v>
      </c>
      <c r="O97" s="51" t="s">
        <v>286</v>
      </c>
      <c r="P97" s="53" t="s">
        <v>52</v>
      </c>
      <c r="Q97" s="53" t="s">
        <v>322</v>
      </c>
      <c r="R97" s="51">
        <v>306072.1</v>
      </c>
      <c r="S97" s="51">
        <v>306072.1</v>
      </c>
      <c r="T97" s="51">
        <v>306072.1</v>
      </c>
      <c r="U97" s="51">
        <v>306072.1</v>
      </c>
      <c r="V97" s="51">
        <v>244227.32</v>
      </c>
      <c r="W97" s="51">
        <v>244227.32</v>
      </c>
      <c r="X97" s="51">
        <v>244227.32</v>
      </c>
      <c r="Y97" s="54">
        <f t="shared" si="2"/>
        <v>79.79404852647465</v>
      </c>
      <c r="Z97" s="53">
        <v>0</v>
      </c>
      <c r="AA97" s="53" t="s">
        <v>54</v>
      </c>
      <c r="AB97" s="47">
        <v>0</v>
      </c>
      <c r="AC97" s="54">
        <v>100</v>
      </c>
      <c r="AD97" s="54">
        <v>65</v>
      </c>
      <c r="AE97" s="55" t="s">
        <v>55</v>
      </c>
      <c r="AF97" s="23"/>
    </row>
    <row r="98" spans="2:32" ht="60.75">
      <c r="B98" s="23"/>
      <c r="C98" s="49" t="s">
        <v>330</v>
      </c>
      <c r="D98" s="49" t="s">
        <v>331</v>
      </c>
      <c r="E98" s="50" t="s">
        <v>332</v>
      </c>
      <c r="F98" s="50" t="s">
        <v>5</v>
      </c>
      <c r="G98" s="50" t="s">
        <v>43</v>
      </c>
      <c r="H98" s="51" t="s">
        <v>308</v>
      </c>
      <c r="I98" s="51" t="s">
        <v>48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320</v>
      </c>
      <c r="O98" s="51" t="s">
        <v>286</v>
      </c>
      <c r="P98" s="53" t="s">
        <v>52</v>
      </c>
      <c r="Q98" s="53" t="s">
        <v>322</v>
      </c>
      <c r="R98" s="51">
        <v>980499.93</v>
      </c>
      <c r="S98" s="51">
        <v>980499.93</v>
      </c>
      <c r="T98" s="51">
        <v>980499.93</v>
      </c>
      <c r="U98" s="51">
        <v>980499.93</v>
      </c>
      <c r="V98" s="51">
        <v>487495.14</v>
      </c>
      <c r="W98" s="51">
        <v>487495.14</v>
      </c>
      <c r="X98" s="51">
        <v>487495.14</v>
      </c>
      <c r="Y98" s="54">
        <f t="shared" si="2"/>
        <v>49.71903873567844</v>
      </c>
      <c r="Z98" s="53">
        <v>0</v>
      </c>
      <c r="AA98" s="53" t="s">
        <v>54</v>
      </c>
      <c r="AB98" s="47">
        <v>0</v>
      </c>
      <c r="AC98" s="54">
        <v>100</v>
      </c>
      <c r="AD98" s="54">
        <v>0</v>
      </c>
      <c r="AE98" s="55" t="s">
        <v>55</v>
      </c>
      <c r="AF98" s="23"/>
    </row>
    <row r="99" spans="2:32" ht="81">
      <c r="B99" s="23"/>
      <c r="C99" s="49" t="s">
        <v>333</v>
      </c>
      <c r="D99" s="49" t="s">
        <v>334</v>
      </c>
      <c r="E99" s="50" t="s">
        <v>335</v>
      </c>
      <c r="F99" s="50" t="s">
        <v>5</v>
      </c>
      <c r="G99" s="50" t="s">
        <v>43</v>
      </c>
      <c r="H99" s="51" t="s">
        <v>308</v>
      </c>
      <c r="I99" s="51" t="s">
        <v>48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336</v>
      </c>
      <c r="O99" s="51" t="s">
        <v>286</v>
      </c>
      <c r="P99" s="53" t="s">
        <v>52</v>
      </c>
      <c r="Q99" s="53" t="s">
        <v>322</v>
      </c>
      <c r="R99" s="51">
        <v>1127341.49</v>
      </c>
      <c r="S99" s="51">
        <v>1127341.49</v>
      </c>
      <c r="T99" s="51">
        <v>1127341.49</v>
      </c>
      <c r="U99" s="51">
        <v>1127341.49</v>
      </c>
      <c r="V99" s="51">
        <v>896242.01</v>
      </c>
      <c r="W99" s="51">
        <v>896242.01</v>
      </c>
      <c r="X99" s="51">
        <v>896242.01</v>
      </c>
      <c r="Y99" s="54">
        <f t="shared" si="2"/>
        <v>79.5004901309895</v>
      </c>
      <c r="Z99" s="53">
        <v>0</v>
      </c>
      <c r="AA99" s="53" t="s">
        <v>54</v>
      </c>
      <c r="AB99" s="47">
        <v>0</v>
      </c>
      <c r="AC99" s="54">
        <v>100</v>
      </c>
      <c r="AD99" s="54">
        <v>59</v>
      </c>
      <c r="AE99" s="55" t="s">
        <v>55</v>
      </c>
      <c r="AF99" s="23"/>
    </row>
    <row r="100" spans="2:32" ht="67.5">
      <c r="B100" s="23"/>
      <c r="C100" s="49" t="s">
        <v>337</v>
      </c>
      <c r="D100" s="49" t="s">
        <v>338</v>
      </c>
      <c r="E100" s="50" t="s">
        <v>339</v>
      </c>
      <c r="F100" s="50" t="s">
        <v>5</v>
      </c>
      <c r="G100" s="50" t="s">
        <v>43</v>
      </c>
      <c r="H100" s="51" t="s">
        <v>308</v>
      </c>
      <c r="I100" s="51" t="s">
        <v>48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59</v>
      </c>
      <c r="O100" s="51" t="s">
        <v>286</v>
      </c>
      <c r="P100" s="53" t="s">
        <v>52</v>
      </c>
      <c r="Q100" s="53" t="s">
        <v>322</v>
      </c>
      <c r="R100" s="51">
        <v>775932.6</v>
      </c>
      <c r="S100" s="51">
        <v>775932.6</v>
      </c>
      <c r="T100" s="51">
        <v>775932.6</v>
      </c>
      <c r="U100" s="51">
        <v>775932.6</v>
      </c>
      <c r="V100" s="51">
        <v>677461.22</v>
      </c>
      <c r="W100" s="51">
        <v>677461.22</v>
      </c>
      <c r="X100" s="51">
        <v>677461.22</v>
      </c>
      <c r="Y100" s="54">
        <f t="shared" si="2"/>
        <v>87.30928691486864</v>
      </c>
      <c r="Z100" s="53">
        <v>0</v>
      </c>
      <c r="AA100" s="53" t="s">
        <v>54</v>
      </c>
      <c r="AB100" s="47">
        <v>0</v>
      </c>
      <c r="AC100" s="54">
        <v>100</v>
      </c>
      <c r="AD100" s="54">
        <v>77</v>
      </c>
      <c r="AE100" s="55" t="s">
        <v>55</v>
      </c>
      <c r="AF100" s="23"/>
    </row>
    <row r="101" spans="2:32" ht="67.5">
      <c r="B101" s="23"/>
      <c r="C101" s="49" t="s">
        <v>340</v>
      </c>
      <c r="D101" s="49" t="s">
        <v>341</v>
      </c>
      <c r="E101" s="50" t="s">
        <v>342</v>
      </c>
      <c r="F101" s="50" t="s">
        <v>5</v>
      </c>
      <c r="G101" s="50" t="s">
        <v>43</v>
      </c>
      <c r="H101" s="51" t="s">
        <v>308</v>
      </c>
      <c r="I101" s="51" t="s">
        <v>48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59</v>
      </c>
      <c r="O101" s="51" t="s">
        <v>286</v>
      </c>
      <c r="P101" s="53" t="s">
        <v>52</v>
      </c>
      <c r="Q101" s="53" t="s">
        <v>322</v>
      </c>
      <c r="R101" s="51">
        <v>881929.19</v>
      </c>
      <c r="S101" s="51">
        <v>881929.19</v>
      </c>
      <c r="T101" s="51">
        <v>881929.19</v>
      </c>
      <c r="U101" s="51">
        <v>881929.19</v>
      </c>
      <c r="V101" s="51">
        <v>438098.8</v>
      </c>
      <c r="W101" s="51">
        <v>438098.8</v>
      </c>
      <c r="X101" s="51">
        <v>438098.8</v>
      </c>
      <c r="Y101" s="54">
        <f t="shared" si="2"/>
        <v>49.6750538441754</v>
      </c>
      <c r="Z101" s="53">
        <v>0</v>
      </c>
      <c r="AA101" s="53" t="s">
        <v>54</v>
      </c>
      <c r="AB101" s="47">
        <v>0</v>
      </c>
      <c r="AC101" s="54">
        <v>100</v>
      </c>
      <c r="AD101" s="54">
        <v>0</v>
      </c>
      <c r="AE101" s="55" t="s">
        <v>55</v>
      </c>
      <c r="AF101" s="23"/>
    </row>
    <row r="102" spans="2:32" ht="60.75">
      <c r="B102" s="23"/>
      <c r="C102" s="49" t="s">
        <v>343</v>
      </c>
      <c r="D102" s="49" t="s">
        <v>344</v>
      </c>
      <c r="E102" s="50" t="s">
        <v>345</v>
      </c>
      <c r="F102" s="50" t="s">
        <v>5</v>
      </c>
      <c r="G102" s="50" t="s">
        <v>43</v>
      </c>
      <c r="H102" s="51" t="s">
        <v>308</v>
      </c>
      <c r="I102" s="51" t="s">
        <v>48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59</v>
      </c>
      <c r="O102" s="51" t="s">
        <v>286</v>
      </c>
      <c r="P102" s="53" t="s">
        <v>52</v>
      </c>
      <c r="Q102" s="53" t="s">
        <v>322</v>
      </c>
      <c r="R102" s="51">
        <v>477103.5</v>
      </c>
      <c r="S102" s="51">
        <v>477103.5</v>
      </c>
      <c r="T102" s="51">
        <v>477103.5</v>
      </c>
      <c r="U102" s="51">
        <v>477103.5</v>
      </c>
      <c r="V102" s="51">
        <v>234991.19</v>
      </c>
      <c r="W102" s="51">
        <v>234991.19</v>
      </c>
      <c r="X102" s="51">
        <v>234991.19</v>
      </c>
      <c r="Y102" s="54">
        <f t="shared" si="2"/>
        <v>49.25371329281801</v>
      </c>
      <c r="Z102" s="53">
        <v>0</v>
      </c>
      <c r="AA102" s="53" t="s">
        <v>54</v>
      </c>
      <c r="AB102" s="47">
        <v>0</v>
      </c>
      <c r="AC102" s="54">
        <v>100</v>
      </c>
      <c r="AD102" s="54">
        <v>0</v>
      </c>
      <c r="AE102" s="55" t="s">
        <v>55</v>
      </c>
      <c r="AF102" s="23"/>
    </row>
    <row r="103" spans="2:32" ht="81">
      <c r="B103" s="23"/>
      <c r="C103" s="49" t="s">
        <v>346</v>
      </c>
      <c r="D103" s="49" t="s">
        <v>347</v>
      </c>
      <c r="E103" s="50" t="s">
        <v>348</v>
      </c>
      <c r="F103" s="50" t="s">
        <v>5</v>
      </c>
      <c r="G103" s="50" t="s">
        <v>43</v>
      </c>
      <c r="H103" s="51" t="s">
        <v>308</v>
      </c>
      <c r="I103" s="51" t="s">
        <v>48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59</v>
      </c>
      <c r="O103" s="51" t="s">
        <v>286</v>
      </c>
      <c r="P103" s="53" t="s">
        <v>52</v>
      </c>
      <c r="Q103" s="53" t="s">
        <v>322</v>
      </c>
      <c r="R103" s="51">
        <v>1935990.35</v>
      </c>
      <c r="S103" s="51">
        <v>1935990.35</v>
      </c>
      <c r="T103" s="51">
        <v>1935990.35</v>
      </c>
      <c r="U103" s="51">
        <v>1935990.35</v>
      </c>
      <c r="V103" s="51">
        <v>966257.06</v>
      </c>
      <c r="W103" s="51">
        <v>966257.06</v>
      </c>
      <c r="X103" s="51">
        <v>966257.06</v>
      </c>
      <c r="Y103" s="54">
        <f t="shared" si="2"/>
        <v>49.91022088514026</v>
      </c>
      <c r="Z103" s="53">
        <v>0</v>
      </c>
      <c r="AA103" s="53" t="s">
        <v>54</v>
      </c>
      <c r="AB103" s="47">
        <v>0</v>
      </c>
      <c r="AC103" s="54">
        <v>100</v>
      </c>
      <c r="AD103" s="54">
        <v>0</v>
      </c>
      <c r="AE103" s="55" t="s">
        <v>55</v>
      </c>
      <c r="AF103" s="23"/>
    </row>
    <row r="104" spans="2:32" ht="60.75">
      <c r="B104" s="23"/>
      <c r="C104" s="49" t="s">
        <v>349</v>
      </c>
      <c r="D104" s="49" t="s">
        <v>350</v>
      </c>
      <c r="E104" s="50" t="s">
        <v>351</v>
      </c>
      <c r="F104" s="50" t="s">
        <v>5</v>
      </c>
      <c r="G104" s="50" t="s">
        <v>43</v>
      </c>
      <c r="H104" s="51" t="s">
        <v>308</v>
      </c>
      <c r="I104" s="51" t="s">
        <v>48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59</v>
      </c>
      <c r="O104" s="51" t="s">
        <v>286</v>
      </c>
      <c r="P104" s="53" t="s">
        <v>52</v>
      </c>
      <c r="Q104" s="53" t="s">
        <v>322</v>
      </c>
      <c r="R104" s="51">
        <v>382035.44</v>
      </c>
      <c r="S104" s="51">
        <v>382035.44</v>
      </c>
      <c r="T104" s="51">
        <v>382035.44</v>
      </c>
      <c r="U104" s="51">
        <v>382035.44</v>
      </c>
      <c r="V104" s="51">
        <v>189020.31</v>
      </c>
      <c r="W104" s="51">
        <v>189020.31</v>
      </c>
      <c r="X104" s="51">
        <v>189020.31</v>
      </c>
      <c r="Y104" s="54">
        <f t="shared" si="2"/>
        <v>49.477166306874565</v>
      </c>
      <c r="Z104" s="53">
        <v>0</v>
      </c>
      <c r="AA104" s="53" t="s">
        <v>54</v>
      </c>
      <c r="AB104" s="47">
        <v>0</v>
      </c>
      <c r="AC104" s="54">
        <v>100</v>
      </c>
      <c r="AD104" s="54">
        <v>0</v>
      </c>
      <c r="AE104" s="55" t="s">
        <v>55</v>
      </c>
      <c r="AF104" s="23"/>
    </row>
    <row r="105" spans="2:32" ht="60.75">
      <c r="B105" s="23"/>
      <c r="C105" s="49" t="s">
        <v>352</v>
      </c>
      <c r="D105" s="49" t="s">
        <v>353</v>
      </c>
      <c r="E105" s="50" t="s">
        <v>354</v>
      </c>
      <c r="F105" s="50" t="s">
        <v>5</v>
      </c>
      <c r="G105" s="50" t="s">
        <v>43</v>
      </c>
      <c r="H105" s="51" t="s">
        <v>308</v>
      </c>
      <c r="I105" s="51" t="s">
        <v>48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59</v>
      </c>
      <c r="O105" s="51" t="s">
        <v>286</v>
      </c>
      <c r="P105" s="53" t="s">
        <v>52</v>
      </c>
      <c r="Q105" s="53" t="s">
        <v>322</v>
      </c>
      <c r="R105" s="51">
        <v>361592.65</v>
      </c>
      <c r="S105" s="51">
        <v>361592.65</v>
      </c>
      <c r="T105" s="51">
        <v>361592.65</v>
      </c>
      <c r="U105" s="51">
        <v>361592.65</v>
      </c>
      <c r="V105" s="51">
        <v>178533.36</v>
      </c>
      <c r="W105" s="51">
        <v>178533.36</v>
      </c>
      <c r="X105" s="51">
        <v>178533.36</v>
      </c>
      <c r="Y105" s="54">
        <f t="shared" si="2"/>
        <v>49.37416731230571</v>
      </c>
      <c r="Z105" s="53">
        <v>0</v>
      </c>
      <c r="AA105" s="53" t="s">
        <v>54</v>
      </c>
      <c r="AB105" s="47">
        <v>0</v>
      </c>
      <c r="AC105" s="54">
        <v>100</v>
      </c>
      <c r="AD105" s="54">
        <v>0</v>
      </c>
      <c r="AE105" s="55" t="s">
        <v>55</v>
      </c>
      <c r="AF105" s="23"/>
    </row>
    <row r="106" spans="2:32" ht="60.75">
      <c r="B106" s="23"/>
      <c r="C106" s="49" t="s">
        <v>355</v>
      </c>
      <c r="D106" s="49" t="s">
        <v>356</v>
      </c>
      <c r="E106" s="50" t="s">
        <v>357</v>
      </c>
      <c r="F106" s="50" t="s">
        <v>5</v>
      </c>
      <c r="G106" s="50" t="s">
        <v>43</v>
      </c>
      <c r="H106" s="51" t="s">
        <v>308</v>
      </c>
      <c r="I106" s="51" t="s">
        <v>48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59</v>
      </c>
      <c r="O106" s="51" t="s">
        <v>358</v>
      </c>
      <c r="P106" s="53" t="s">
        <v>52</v>
      </c>
      <c r="Q106" s="53" t="s">
        <v>322</v>
      </c>
      <c r="R106" s="51">
        <v>542930.92</v>
      </c>
      <c r="S106" s="51">
        <v>542930.92</v>
      </c>
      <c r="T106" s="51">
        <v>542930.92</v>
      </c>
      <c r="U106" s="51">
        <v>542930.92</v>
      </c>
      <c r="V106" s="51">
        <v>269582.53</v>
      </c>
      <c r="W106" s="51">
        <v>269582.53</v>
      </c>
      <c r="X106" s="51">
        <v>269582.53</v>
      </c>
      <c r="Y106" s="54">
        <f t="shared" si="2"/>
        <v>49.65319160677016</v>
      </c>
      <c r="Z106" s="53">
        <v>0</v>
      </c>
      <c r="AA106" s="53" t="s">
        <v>54</v>
      </c>
      <c r="AB106" s="47">
        <v>0</v>
      </c>
      <c r="AC106" s="54">
        <v>100</v>
      </c>
      <c r="AD106" s="54">
        <v>0</v>
      </c>
      <c r="AE106" s="55" t="s">
        <v>55</v>
      </c>
      <c r="AF106" s="23"/>
    </row>
    <row r="107" spans="2:32" ht="60.75">
      <c r="B107" s="23"/>
      <c r="C107" s="49" t="s">
        <v>359</v>
      </c>
      <c r="D107" s="49" t="s">
        <v>360</v>
      </c>
      <c r="E107" s="50" t="s">
        <v>361</v>
      </c>
      <c r="F107" s="50" t="s">
        <v>5</v>
      </c>
      <c r="G107" s="50" t="s">
        <v>43</v>
      </c>
      <c r="H107" s="51" t="s">
        <v>308</v>
      </c>
      <c r="I107" s="51" t="s">
        <v>48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59</v>
      </c>
      <c r="O107" s="51" t="s">
        <v>358</v>
      </c>
      <c r="P107" s="53" t="s">
        <v>52</v>
      </c>
      <c r="Q107" s="53" t="s">
        <v>322</v>
      </c>
      <c r="R107" s="51">
        <v>2170477.54</v>
      </c>
      <c r="S107" s="51">
        <v>2170477.54</v>
      </c>
      <c r="T107" s="51">
        <v>2170477.54</v>
      </c>
      <c r="U107" s="51">
        <v>2170477.54</v>
      </c>
      <c r="V107" s="51">
        <v>1081561</v>
      </c>
      <c r="W107" s="51">
        <v>1081561</v>
      </c>
      <c r="X107" s="51">
        <v>1081561</v>
      </c>
      <c r="Y107" s="54">
        <f t="shared" si="2"/>
        <v>49.8305548003966</v>
      </c>
      <c r="Z107" s="53">
        <v>0</v>
      </c>
      <c r="AA107" s="53" t="s">
        <v>54</v>
      </c>
      <c r="AB107" s="47">
        <v>0</v>
      </c>
      <c r="AC107" s="54">
        <v>100</v>
      </c>
      <c r="AD107" s="54">
        <v>0</v>
      </c>
      <c r="AE107" s="55" t="s">
        <v>55</v>
      </c>
      <c r="AF107" s="23"/>
    </row>
    <row r="108" spans="2:32" ht="60.75">
      <c r="B108" s="23"/>
      <c r="C108" s="49" t="s">
        <v>362</v>
      </c>
      <c r="D108" s="49" t="s">
        <v>363</v>
      </c>
      <c r="E108" s="50" t="s">
        <v>364</v>
      </c>
      <c r="F108" s="50" t="s">
        <v>5</v>
      </c>
      <c r="G108" s="50" t="s">
        <v>43</v>
      </c>
      <c r="H108" s="51" t="s">
        <v>308</v>
      </c>
      <c r="I108" s="51" t="s">
        <v>48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365</v>
      </c>
      <c r="O108" s="51" t="s">
        <v>358</v>
      </c>
      <c r="P108" s="53" t="s">
        <v>52</v>
      </c>
      <c r="Q108" s="53" t="s">
        <v>322</v>
      </c>
      <c r="R108" s="51">
        <v>14772031.45</v>
      </c>
      <c r="S108" s="51">
        <v>14772031.45</v>
      </c>
      <c r="T108" s="51">
        <v>14772031.45</v>
      </c>
      <c r="U108" s="51">
        <v>14772031.45</v>
      </c>
      <c r="V108" s="51">
        <v>14772031.45</v>
      </c>
      <c r="W108" s="51">
        <v>14772031.45</v>
      </c>
      <c r="X108" s="51">
        <v>14772031.45</v>
      </c>
      <c r="Y108" s="54">
        <f t="shared" si="2"/>
        <v>100</v>
      </c>
      <c r="Z108" s="53">
        <v>0</v>
      </c>
      <c r="AA108" s="53" t="s">
        <v>54</v>
      </c>
      <c r="AB108" s="47">
        <v>0</v>
      </c>
      <c r="AC108" s="54">
        <v>0</v>
      </c>
      <c r="AD108" s="54">
        <v>100</v>
      </c>
      <c r="AE108" s="55" t="s">
        <v>55</v>
      </c>
      <c r="AF10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2015-04-27T16:17:26Z</cp:lastPrinted>
  <dcterms:created xsi:type="dcterms:W3CDTF">2009-03-25T01:44:41Z</dcterms:created>
  <dcterms:modified xsi:type="dcterms:W3CDTF">2015-04-27T16:19:34Z</dcterms:modified>
  <cp:category/>
  <cp:version/>
  <cp:contentType/>
  <cp:contentStatus/>
</cp:coreProperties>
</file>